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728" firstSheet="1"/>
  </bookViews>
  <sheets>
    <sheet name="地市透视表" sheetId="5" r:id="rId1"/>
    <sheet name="汇总" sheetId="2" r:id="rId2"/>
    <sheet name="金华" sheetId="9" r:id="rId3"/>
    <sheet name="湖州" sheetId="10" r:id="rId4"/>
    <sheet name="衢州" sheetId="11" r:id="rId5"/>
    <sheet name="台州" sheetId="12" r:id="rId6"/>
  </sheets>
  <definedNames>
    <definedName name="_xlnm._FilterDatabase" localSheetId="5" hidden="1">台州!$A$1:$XFC$253</definedName>
    <definedName name="_xlnm._FilterDatabase" localSheetId="0" hidden="1">地市透视表!#REF!</definedName>
    <definedName name="_xlnm._FilterDatabase" localSheetId="1" hidden="1">汇总!$A$1:$K$21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<sst xmlns="http://schemas.openxmlformats.org/spreadsheetml/2006/main" count="5828" uniqueCount="1832">
  <si>
    <t>地市</t>
  </si>
  <si>
    <t>资产条数</t>
  </si>
  <si>
    <t>资产原值（元）</t>
  </si>
  <si>
    <t>资产净值（元）</t>
  </si>
  <si>
    <t>净值/原值</t>
  </si>
  <si>
    <t>评估价（元）</t>
  </si>
  <si>
    <t>金华</t>
  </si>
  <si>
    <t>湖州</t>
  </si>
  <si>
    <t>衢州</t>
  </si>
  <si>
    <t>台州</t>
  </si>
  <si>
    <t>合计</t>
  </si>
  <si>
    <t>拍卖批次</t>
  </si>
  <si>
    <t>资产类别名称（大类相同完整度不同的分行填报）</t>
  </si>
  <si>
    <t>对应估值清单的分类描述</t>
  </si>
  <si>
    <t>计量单位</t>
  </si>
  <si>
    <t>资产数量</t>
  </si>
  <si>
    <t>总重量（kg）</t>
  </si>
  <si>
    <t>完整度/出铜（铝）率（%）</t>
  </si>
  <si>
    <t>最低转让单价（含税）</t>
  </si>
  <si>
    <t>最低转让总价（含税）</t>
  </si>
  <si>
    <t>备注
（主要配件缺失的需要注明）</t>
  </si>
  <si>
    <t>第二十二批</t>
  </si>
  <si>
    <t>3P空调</t>
  </si>
  <si>
    <t>3P内外机成套</t>
  </si>
  <si>
    <t>套</t>
  </si>
  <si>
    <t>/</t>
  </si>
  <si>
    <t>铜管</t>
  </si>
  <si>
    <t>壁挂空调</t>
  </si>
  <si>
    <t>2P内外机成套</t>
  </si>
  <si>
    <t>壁挂式开关电源</t>
  </si>
  <si>
    <t>其他铁质为主的报废物资</t>
  </si>
  <si>
    <t>个</t>
  </si>
  <si>
    <t>2270元/吨</t>
  </si>
  <si>
    <t>模块</t>
  </si>
  <si>
    <t>动环监控</t>
  </si>
  <si>
    <t>交流配电箱</t>
  </si>
  <si>
    <t>嵌入式开关电源</t>
  </si>
  <si>
    <t>其他各类铁质为主的报废物资</t>
  </si>
  <si>
    <t>组合式开关电源</t>
  </si>
  <si>
    <t>997×完整度+198</t>
  </si>
  <si>
    <t>3匹室内外成套</t>
  </si>
  <si>
    <t>3P空调内外机成套</t>
  </si>
  <si>
    <t>其中8个无冷凝管</t>
  </si>
  <si>
    <t>2P及2P以下成套空调</t>
  </si>
  <si>
    <t>2P空调内外机成套</t>
  </si>
  <si>
    <t>无冷凝管</t>
  </si>
  <si>
    <t>配电箱类</t>
  </si>
  <si>
    <t>空调控制器</t>
  </si>
  <si>
    <t>电池合路器</t>
  </si>
  <si>
    <t>电源转换模块</t>
  </si>
  <si>
    <t>整流模块</t>
  </si>
  <si>
    <t>走线架</t>
  </si>
  <si>
    <t>米</t>
  </si>
  <si>
    <t>铝芯电缆</t>
  </si>
  <si>
    <t>铝缆类</t>
  </si>
  <si>
    <t>17090元/吨×出铝率</t>
  </si>
  <si>
    <t>4*35</t>
  </si>
  <si>
    <t>RRU安装架</t>
  </si>
  <si>
    <t>组合开关电源柜</t>
  </si>
  <si>
    <t>标签标牌</t>
  </si>
  <si>
    <t>PVC塑料</t>
  </si>
  <si>
    <t>1840元/吨</t>
  </si>
  <si>
    <t>低压避雷设施</t>
  </si>
  <si>
    <t>电表箱</t>
  </si>
  <si>
    <t>电控锁</t>
  </si>
  <si>
    <t>电力电缆</t>
  </si>
  <si>
    <t>铜缆类</t>
  </si>
  <si>
    <t>70510元/吨×出铜率</t>
  </si>
  <si>
    <t>发电取信设备</t>
  </si>
  <si>
    <t>供电计量设备</t>
  </si>
  <si>
    <t>过压保护器</t>
  </si>
  <si>
    <t>霍尔传感器</t>
  </si>
  <si>
    <t>门禁</t>
  </si>
  <si>
    <t>一体化机柜</t>
  </si>
  <si>
    <t>一体化机柜（风扇型）</t>
  </si>
  <si>
    <t>架</t>
  </si>
  <si>
    <t>变压器</t>
  </si>
  <si>
    <t>台</t>
  </si>
  <si>
    <t>13890元/吨</t>
  </si>
  <si>
    <t>S11-M-20/10</t>
  </si>
  <si>
    <t>标牌标签</t>
  </si>
  <si>
    <t>电表</t>
  </si>
  <si>
    <t>电池线</t>
  </si>
  <si>
    <t>根</t>
  </si>
  <si>
    <t>电源线</t>
  </si>
  <si>
    <t>动力及环境监控单元</t>
  </si>
  <si>
    <t>汇流条</t>
  </si>
  <si>
    <t>机柜空调</t>
  </si>
  <si>
    <t>10020元/吨</t>
  </si>
  <si>
    <t>接地铜牌</t>
  </si>
  <si>
    <t>块</t>
  </si>
  <si>
    <t>铝线</t>
  </si>
  <si>
    <t>门锁</t>
  </si>
  <si>
    <t>灭火器</t>
  </si>
  <si>
    <t>模块化开关电源</t>
  </si>
  <si>
    <t>模块化开关电源配件</t>
  </si>
  <si>
    <t>配电箱</t>
  </si>
  <si>
    <t>三匹室内外成套</t>
  </si>
  <si>
    <t>一体化机柜（空调型）</t>
  </si>
  <si>
    <t>一体化机柜（无空调）</t>
  </si>
  <si>
    <t>油机切换箱</t>
  </si>
  <si>
    <t>综合柜</t>
  </si>
  <si>
    <t>组合开关电源</t>
  </si>
  <si>
    <t>序号</t>
  </si>
  <si>
    <t>报废批复文号</t>
  </si>
  <si>
    <t>资产编号</t>
  </si>
  <si>
    <t>资产名称</t>
  </si>
  <si>
    <t>资产类别名称</t>
  </si>
  <si>
    <t>资产原值
（元，不含税）</t>
  </si>
  <si>
    <t>资产净值
（元，不含税）</t>
  </si>
  <si>
    <t>累计折旧</t>
  </si>
  <si>
    <t>计量单位
（个/吨/米等）</t>
  </si>
  <si>
    <t>单节电池电压（2V/12V）</t>
  </si>
  <si>
    <t>规格型号</t>
  </si>
  <si>
    <t>生产厂家</t>
  </si>
  <si>
    <t>站点名称</t>
  </si>
  <si>
    <t>站点编码</t>
  </si>
  <si>
    <t>县市</t>
  </si>
  <si>
    <t>年份</t>
  </si>
  <si>
    <t>报废批次</t>
  </si>
  <si>
    <t>2024 年金华分公司第18次党委会会议纪要（金华铁塔党委会纪要〔2024〕第19期）</t>
  </si>
  <si>
    <t>330700327232</t>
  </si>
  <si>
    <t>开关电源</t>
  </si>
  <si>
    <t>嵌入式</t>
  </si>
  <si>
    <t>组合式开关电源.380-48V.600A.200A.4个.标</t>
  </si>
  <si>
    <t>磐安苍色</t>
  </si>
  <si>
    <t>33072701000046</t>
  </si>
  <si>
    <t>磐安</t>
  </si>
  <si>
    <t>2024B3</t>
  </si>
  <si>
    <t>330700315473</t>
  </si>
  <si>
    <t>嵌入式高频开关电源-48V/300A高效系统(50A高效模块，共用电源系统，三相交流输入)-100A</t>
  </si>
  <si>
    <t>磐安新渥双槐-1</t>
  </si>
  <si>
    <t>330727500000000047</t>
  </si>
  <si>
    <t>330700152873</t>
  </si>
  <si>
    <t>专用空调</t>
  </si>
  <si>
    <t>空调</t>
  </si>
  <si>
    <t>2P</t>
  </si>
  <si>
    <t>磐安联桥</t>
  </si>
  <si>
    <t>330727908000000555</t>
  </si>
  <si>
    <t>330700151935</t>
  </si>
  <si>
    <t>磐安吕家山</t>
  </si>
  <si>
    <t>330727908000000484</t>
  </si>
  <si>
    <t>330700143470</t>
  </si>
  <si>
    <t>3P</t>
  </si>
  <si>
    <t>义乌苦竹塘</t>
  </si>
  <si>
    <t>330782908000001199</t>
  </si>
  <si>
    <t>义乌</t>
  </si>
  <si>
    <t>330700301930</t>
  </si>
  <si>
    <t>箱类</t>
  </si>
  <si>
    <t>380V-100A</t>
  </si>
  <si>
    <t>义乌富都宾馆街道站</t>
  </si>
  <si>
    <t>330782908000000273</t>
  </si>
  <si>
    <t>330700303235</t>
  </si>
  <si>
    <t>PS48300-3B-2900</t>
  </si>
  <si>
    <t>桃溪华溪</t>
  </si>
  <si>
    <t>330723908000000106</t>
  </si>
  <si>
    <t>武义</t>
  </si>
  <si>
    <t>330700165797</t>
  </si>
  <si>
    <t>48V-200A(50A模块)-150A</t>
  </si>
  <si>
    <t>武义白阳</t>
  </si>
  <si>
    <t>330723908000000805</t>
  </si>
  <si>
    <t>330700310704</t>
  </si>
  <si>
    <t>武义高坞</t>
  </si>
  <si>
    <t>330723908000000556</t>
  </si>
  <si>
    <t>330700307957</t>
  </si>
  <si>
    <t>嵌入式开关电源63A/2P*1（室外标准机柜用）</t>
  </si>
  <si>
    <t>武义金水塘隧道北</t>
  </si>
  <si>
    <t>330723500000000077</t>
  </si>
  <si>
    <t>330700310710</t>
  </si>
  <si>
    <t>武义牛背金工业区二</t>
  </si>
  <si>
    <t>330723908000000817</t>
  </si>
  <si>
    <t>330700341312</t>
  </si>
  <si>
    <t>48V/300A高效系统(50A高效模块，共用电源系统，三相交流输入)100A</t>
  </si>
  <si>
    <t>武义熟溪破竹园</t>
  </si>
  <si>
    <t>330723908000000182</t>
  </si>
  <si>
    <t>330700321751</t>
  </si>
  <si>
    <t>嵌入式高频开关电源</t>
  </si>
  <si>
    <t>共用电源系统</t>
  </si>
  <si>
    <t>武义双水</t>
  </si>
  <si>
    <t>330723908000000753</t>
  </si>
  <si>
    <t>330700307931</t>
  </si>
  <si>
    <t>48V/200A-IPS00476</t>
  </si>
  <si>
    <t>武义乌牛山隧道南</t>
  </si>
  <si>
    <t>330723500000000075</t>
  </si>
  <si>
    <t>330700307949</t>
  </si>
  <si>
    <t>武义梧涧隧道北</t>
  </si>
  <si>
    <t>330723500000000076</t>
  </si>
  <si>
    <t>330700307927</t>
  </si>
  <si>
    <t>武义梧涧隧道南</t>
  </si>
  <si>
    <t>330723500000000080</t>
  </si>
  <si>
    <t>330700118722</t>
  </si>
  <si>
    <t>48V-300A(50A模块)-200A</t>
  </si>
  <si>
    <t>武义西联下田</t>
  </si>
  <si>
    <t>330723908000000245</t>
  </si>
  <si>
    <t>330700128349</t>
  </si>
  <si>
    <t>48V-600A(50A模块)-100</t>
  </si>
  <si>
    <t>武义谢山</t>
  </si>
  <si>
    <t>330723908000000492</t>
  </si>
  <si>
    <t>330700321035</t>
  </si>
  <si>
    <t>武义郑回</t>
  </si>
  <si>
    <t>330723908000000671</t>
  </si>
  <si>
    <t>330700107461</t>
  </si>
  <si>
    <t>组合式</t>
  </si>
  <si>
    <t>48V-90A(30A模块)90A</t>
  </si>
  <si>
    <t>武义柳城竹客村</t>
  </si>
  <si>
    <t>330723908000000088</t>
  </si>
  <si>
    <t>330700170433</t>
  </si>
  <si>
    <t>48V-370A(37A模块)-148</t>
  </si>
  <si>
    <t>武义马俯下</t>
  </si>
  <si>
    <t>330723908000000732</t>
  </si>
  <si>
    <t>330700153743</t>
  </si>
  <si>
    <t>48V-600A(50A模块)-150</t>
  </si>
  <si>
    <t>武义泉溪水碓周</t>
  </si>
  <si>
    <t>330723908000000315</t>
  </si>
  <si>
    <t>330700112280</t>
  </si>
  <si>
    <t>武义茭道胡宅垄</t>
  </si>
  <si>
    <t>330723908000000204</t>
  </si>
  <si>
    <t>330700148336</t>
  </si>
  <si>
    <t>武义赵村</t>
  </si>
  <si>
    <t>330723908000000373</t>
  </si>
  <si>
    <t>330700318175</t>
  </si>
  <si>
    <t>普通空调柜式</t>
  </si>
  <si>
    <t>（千寻）武义GAJ</t>
  </si>
  <si>
    <t>330723908000000772</t>
  </si>
  <si>
    <t>2024 年金华分公司第4次党委会会议纪要（金华铁塔党委会纪要〔2024〕第5期）</t>
  </si>
  <si>
    <t>330700113870</t>
  </si>
  <si>
    <t>武义东皋</t>
  </si>
  <si>
    <t>330723908000000859</t>
  </si>
  <si>
    <t>2024B1</t>
  </si>
  <si>
    <t>330700161084</t>
  </si>
  <si>
    <t>330700152857</t>
  </si>
  <si>
    <t>武义凡岭脚-2</t>
  </si>
  <si>
    <t>330723908000000647</t>
  </si>
  <si>
    <t>330700318018</t>
  </si>
  <si>
    <t>330700119118</t>
  </si>
  <si>
    <t>武义金丝村</t>
  </si>
  <si>
    <t>330723908000000482</t>
  </si>
  <si>
    <t>330700148328</t>
  </si>
  <si>
    <t>武义柳城</t>
  </si>
  <si>
    <t>330723908000000003</t>
  </si>
  <si>
    <t>330700314612</t>
  </si>
  <si>
    <t>基站舒适空调3匹（柜式）（三相）-整机（单冷）</t>
  </si>
  <si>
    <t>武义石甲口</t>
  </si>
  <si>
    <t>330723908000000465</t>
  </si>
  <si>
    <t>330700143486</t>
  </si>
  <si>
    <t>武义乌门</t>
  </si>
  <si>
    <t>330723908000000585</t>
  </si>
  <si>
    <t>330700148331</t>
  </si>
  <si>
    <t>武义要巨</t>
  </si>
  <si>
    <t>330723908000000742</t>
  </si>
  <si>
    <t>330700346638</t>
  </si>
  <si>
    <t>动环</t>
  </si>
  <si>
    <t>主设备室内型成套设备双柜配置模型</t>
  </si>
  <si>
    <t>武义湖沿工业区二</t>
  </si>
  <si>
    <t>330723908000000460</t>
  </si>
  <si>
    <t>330700343425</t>
  </si>
  <si>
    <t>主设备室内型成套设备基本配置模型</t>
  </si>
  <si>
    <t>武义黄龙一路</t>
  </si>
  <si>
    <t>330723010000000296</t>
  </si>
  <si>
    <t>330700318725</t>
  </si>
  <si>
    <t>动环监控设备</t>
  </si>
  <si>
    <t>标准配置</t>
  </si>
  <si>
    <t>330700324482</t>
  </si>
  <si>
    <t>武义柳城镇3</t>
  </si>
  <si>
    <t>330723500000000051</t>
  </si>
  <si>
    <t>330700311781</t>
  </si>
  <si>
    <t>室内宏站</t>
  </si>
  <si>
    <t>武义桐琴孙宅北</t>
  </si>
  <si>
    <t>330723500000000106</t>
  </si>
  <si>
    <t>330700341464</t>
  </si>
  <si>
    <t>武义五金模具厂</t>
  </si>
  <si>
    <t>330723010000000294</t>
  </si>
  <si>
    <t>330700343888</t>
  </si>
  <si>
    <t>武义阳畈</t>
  </si>
  <si>
    <t>33072300000042</t>
  </si>
  <si>
    <t>330700340849</t>
  </si>
  <si>
    <t>武义瑶村-2</t>
  </si>
  <si>
    <t>330723908000000064</t>
  </si>
  <si>
    <t>330700341102</t>
  </si>
  <si>
    <t>武义源口水库</t>
  </si>
  <si>
    <t>33072300000238</t>
  </si>
  <si>
    <t>330700308744</t>
  </si>
  <si>
    <t>落地式开关电源-48V/600A方案A</t>
  </si>
  <si>
    <t>东阳南上湖</t>
  </si>
  <si>
    <t>330783908000000826</t>
  </si>
  <si>
    <t>东阳</t>
  </si>
  <si>
    <t>330700332755</t>
  </si>
  <si>
    <t>金东菜鸟物流南</t>
  </si>
  <si>
    <t>330703500000000107</t>
  </si>
  <si>
    <t>金东</t>
  </si>
  <si>
    <t>330700327238</t>
  </si>
  <si>
    <t>金华金东岭下朱派塘村</t>
  </si>
  <si>
    <t>330703908000000079</t>
  </si>
  <si>
    <t>330700107494</t>
  </si>
  <si>
    <t>48V-300A(30A模块)-60</t>
  </si>
  <si>
    <t>兰溪岭外村</t>
  </si>
  <si>
    <t>33078101000188</t>
  </si>
  <si>
    <t>兰溪</t>
  </si>
  <si>
    <t>330700173035</t>
  </si>
  <si>
    <t>48V-400A-(50A模块)-150A</t>
  </si>
  <si>
    <t>金东前施村</t>
  </si>
  <si>
    <t>33070301000144</t>
  </si>
  <si>
    <t>330700129703</t>
  </si>
  <si>
    <t>金华长塘徐-2</t>
  </si>
  <si>
    <t>330703908000000756</t>
  </si>
  <si>
    <t>330700118948</t>
  </si>
  <si>
    <t>金华赤松</t>
  </si>
  <si>
    <t>330703908000000803</t>
  </si>
  <si>
    <t>330700156718</t>
  </si>
  <si>
    <t>金华大路沈村</t>
  </si>
  <si>
    <t>330703908000000884</t>
  </si>
  <si>
    <t>330700119988</t>
  </si>
  <si>
    <t>金华多湖缸窑</t>
  </si>
  <si>
    <t>330702908000000160</t>
  </si>
  <si>
    <t>330700167567</t>
  </si>
  <si>
    <t>48V-300A(30A模块)-150</t>
  </si>
  <si>
    <t>金华金东碧水豪园</t>
  </si>
  <si>
    <t>330703908000000295</t>
  </si>
  <si>
    <t>330700170574</t>
  </si>
  <si>
    <t>48V-300A(30A模块)-90</t>
  </si>
  <si>
    <t>金华金东车客二</t>
  </si>
  <si>
    <t>330703908000000356</t>
  </si>
  <si>
    <t>330700174549</t>
  </si>
  <si>
    <t>48V-300A(30A模块)-120</t>
  </si>
  <si>
    <t>金华金东黄鹤山</t>
  </si>
  <si>
    <t>330703908000000509</t>
  </si>
  <si>
    <t>330700153175</t>
  </si>
  <si>
    <t>48V-600A(50A模块)-250</t>
  </si>
  <si>
    <t>金华金东山横桥水库</t>
  </si>
  <si>
    <t>330703908000000516</t>
  </si>
  <si>
    <t>330700159711</t>
  </si>
  <si>
    <t>金华金东山南头</t>
  </si>
  <si>
    <t>330703908000000424</t>
  </si>
  <si>
    <t>330700159705</t>
  </si>
  <si>
    <t>金华金东孝顺五</t>
  </si>
  <si>
    <t>330703908000000375</t>
  </si>
  <si>
    <t>330700139708</t>
  </si>
  <si>
    <t>48V-600A(50A模块)-200</t>
  </si>
  <si>
    <t>兰溪金圆水泥厂</t>
  </si>
  <si>
    <t>330702908000000991</t>
  </si>
  <si>
    <t>330700104615</t>
  </si>
  <si>
    <t>兰溪潘村</t>
  </si>
  <si>
    <t>330781908000000577</t>
  </si>
  <si>
    <t>330700106405</t>
  </si>
  <si>
    <t>兰溪清胜塘工业区</t>
  </si>
  <si>
    <t>330781908000000944</t>
  </si>
  <si>
    <t>330700134985</t>
  </si>
  <si>
    <t>兰溪上华街道会桥2</t>
  </si>
  <si>
    <t>330781908000000997</t>
  </si>
  <si>
    <t>330700160664</t>
  </si>
  <si>
    <t>兰溪竹塘</t>
  </si>
  <si>
    <t>330781908000000506</t>
  </si>
  <si>
    <t>330700372299</t>
  </si>
  <si>
    <t>金东鞋塘八合机电</t>
  </si>
  <si>
    <t>330703010000001577</t>
  </si>
  <si>
    <t>330700339774</t>
  </si>
  <si>
    <t>主设备室内型成套设备</t>
  </si>
  <si>
    <t>330700363677</t>
  </si>
  <si>
    <t>330700349304</t>
  </si>
  <si>
    <t>金华孝顺洞门村</t>
  </si>
  <si>
    <t>330703908000000822</t>
  </si>
  <si>
    <t>330700307974</t>
  </si>
  <si>
    <t>金华环北公园</t>
  </si>
  <si>
    <t>330702500000000026</t>
  </si>
  <si>
    <t>婺城</t>
  </si>
  <si>
    <t>330700153701</t>
  </si>
  <si>
    <t>金华婺城后城里小区分布星云巷22号楼顶机柜资源点</t>
  </si>
  <si>
    <t>330702700000092415</t>
  </si>
  <si>
    <t>330700137293</t>
  </si>
  <si>
    <t>金华婺城兰溪街</t>
  </si>
  <si>
    <t>330702908000001343</t>
  </si>
  <si>
    <t>330700323775</t>
  </si>
  <si>
    <t>嵌入式开关电源32A/3P*1（室外标准机柜用）</t>
  </si>
  <si>
    <t>金华婺城沙畈青草村</t>
  </si>
  <si>
    <t>330702908000001646</t>
  </si>
  <si>
    <t>330700310537</t>
  </si>
  <si>
    <t>金华婺州公园</t>
  </si>
  <si>
    <t>330702500000000088</t>
  </si>
  <si>
    <t>330700118959</t>
  </si>
  <si>
    <t>婺城时代花园2幢地下室</t>
  </si>
  <si>
    <t>330702908000000100</t>
  </si>
  <si>
    <t>330700339787</t>
  </si>
  <si>
    <t>普通空调壁挂</t>
  </si>
  <si>
    <t>金华青春小区北</t>
  </si>
  <si>
    <t>330702908000000034</t>
  </si>
  <si>
    <t>330700147988</t>
  </si>
  <si>
    <t>金华婺城六中</t>
  </si>
  <si>
    <t>330702908000001167</t>
  </si>
  <si>
    <t>330700351440</t>
  </si>
  <si>
    <t>婺城罗店镇北-Y</t>
  </si>
  <si>
    <t>330702500000000671</t>
  </si>
  <si>
    <t>330700321995</t>
  </si>
  <si>
    <t>金华青春中学</t>
  </si>
  <si>
    <t>330702908000000089</t>
  </si>
  <si>
    <t>330700148223</t>
  </si>
  <si>
    <t>金华婺城亚细亚酒店</t>
  </si>
  <si>
    <t>330702908000000912</t>
  </si>
  <si>
    <t>330700343470</t>
  </si>
  <si>
    <t>婺城东晶博蓝特Y</t>
  </si>
  <si>
    <t>330702500000000166</t>
  </si>
  <si>
    <t>330700112440</t>
  </si>
  <si>
    <t>婺城建工宿舍</t>
  </si>
  <si>
    <t>33070201000189</t>
  </si>
  <si>
    <t>330700112445</t>
  </si>
  <si>
    <t>婺城金牛山</t>
  </si>
  <si>
    <t>33070201000185</t>
  </si>
  <si>
    <t>330700319764</t>
  </si>
  <si>
    <t>婺城明星金属</t>
  </si>
  <si>
    <t>33070201000246</t>
  </si>
  <si>
    <t>330700340720</t>
  </si>
  <si>
    <t>婺城仙源欧境</t>
  </si>
  <si>
    <t>33070201000229</t>
  </si>
  <si>
    <t>330700322755</t>
  </si>
  <si>
    <t>(北京融和创)-空调及空调零部件-空调</t>
  </si>
  <si>
    <t>婺城择住邻</t>
  </si>
  <si>
    <t>33070200000029</t>
  </si>
  <si>
    <t>330700341486</t>
  </si>
  <si>
    <t>主设备室外型成套设备双柜配置模型（不含烟感及红外）</t>
  </si>
  <si>
    <t>金华婺城通济桥黄宾虹公园资源点</t>
  </si>
  <si>
    <t>330702908000001732</t>
  </si>
  <si>
    <t>330700339786</t>
  </si>
  <si>
    <t>金华中梅村</t>
  </si>
  <si>
    <t>330703908000000467</t>
  </si>
  <si>
    <t>330700318218</t>
  </si>
  <si>
    <t>婺城杭长郑岗山西</t>
  </si>
  <si>
    <t>330702500000000129</t>
  </si>
  <si>
    <t>330700345875</t>
  </si>
  <si>
    <t>兰溪柏社东yd</t>
  </si>
  <si>
    <t>330781500000000138</t>
  </si>
  <si>
    <t>330700305938</t>
  </si>
  <si>
    <t>兰溪胡联村</t>
  </si>
  <si>
    <t>33078100000146</t>
  </si>
  <si>
    <t>330700329902</t>
  </si>
  <si>
    <t>兰溪毛塘村</t>
  </si>
  <si>
    <t>330781600000000428</t>
  </si>
  <si>
    <t>330700128336</t>
  </si>
  <si>
    <t>48V-600A(60A模块)-120</t>
  </si>
  <si>
    <t>永康上马横沿</t>
  </si>
  <si>
    <t>330784908000000682</t>
  </si>
  <si>
    <t>永康</t>
  </si>
  <si>
    <t>330700149142</t>
  </si>
  <si>
    <t>壁挂式</t>
  </si>
  <si>
    <t>永康法莲隧道</t>
  </si>
  <si>
    <t>330784908000000818</t>
  </si>
  <si>
    <t>330700145772</t>
  </si>
  <si>
    <t>330700116865</t>
  </si>
  <si>
    <t>MYS5</t>
  </si>
  <si>
    <t>永康龙山柘溪</t>
  </si>
  <si>
    <t>330784908000001095</t>
  </si>
  <si>
    <t>330700134442</t>
  </si>
  <si>
    <t>永康龙盘岭</t>
  </si>
  <si>
    <t>330784908000000026</t>
  </si>
  <si>
    <t>330700143445</t>
  </si>
  <si>
    <t>浦江蒙山-2</t>
  </si>
  <si>
    <t>330726908000000313</t>
  </si>
  <si>
    <t>浦江</t>
  </si>
  <si>
    <t>330700311705</t>
  </si>
  <si>
    <t>永康国汇大楼</t>
  </si>
  <si>
    <t>330784010000000339</t>
  </si>
  <si>
    <t>330700306163</t>
  </si>
  <si>
    <t>永康青岩口</t>
  </si>
  <si>
    <t>33078400000252</t>
  </si>
  <si>
    <t>330700305857</t>
  </si>
  <si>
    <t>永康三渡溪水库</t>
  </si>
  <si>
    <t>33078401000073</t>
  </si>
  <si>
    <t>330700108944</t>
  </si>
  <si>
    <t>永康威盛</t>
  </si>
  <si>
    <t>33078401000276</t>
  </si>
  <si>
    <t>330700008501</t>
  </si>
  <si>
    <t>永康西城飞龙山隧道南</t>
  </si>
  <si>
    <t>330784500000000072</t>
  </si>
  <si>
    <t>330700121448</t>
  </si>
  <si>
    <t>永康泽塘工业区</t>
  </si>
  <si>
    <t>330784908000000297</t>
  </si>
  <si>
    <t>330700151947</t>
  </si>
  <si>
    <t>浦江后郎</t>
  </si>
  <si>
    <t>330726908000000324</t>
  </si>
  <si>
    <t>330700318730</t>
  </si>
  <si>
    <t>浦江绿谷</t>
  </si>
  <si>
    <t>33072601000081</t>
  </si>
  <si>
    <t>330700112946</t>
  </si>
  <si>
    <t>浦江魏村</t>
  </si>
  <si>
    <t>330726908000000542</t>
  </si>
  <si>
    <t>330700112968</t>
  </si>
  <si>
    <t>浦江朱桥2</t>
  </si>
  <si>
    <t>330726908000000900</t>
  </si>
  <si>
    <t>330700133516</t>
  </si>
  <si>
    <t>磐安龙溪</t>
  </si>
  <si>
    <t>330727908000000339</t>
  </si>
  <si>
    <t>330700124485</t>
  </si>
  <si>
    <t>义乌佛堂公园</t>
  </si>
  <si>
    <t>330782908000000932</t>
  </si>
  <si>
    <t>330700108924</t>
  </si>
  <si>
    <t>义乌上江益</t>
  </si>
  <si>
    <t>330782908000000369</t>
  </si>
  <si>
    <t>330700301831</t>
  </si>
  <si>
    <t>义乌上溪模具城</t>
  </si>
  <si>
    <t>330782700000112680</t>
  </si>
  <si>
    <t>330700301923</t>
  </si>
  <si>
    <t>义乌陶店村</t>
  </si>
  <si>
    <t>330782908000000416</t>
  </si>
  <si>
    <t>2024 年金华分公司第8次党委会会议纪要（金华铁塔党委会纪要〔2024〕第9期）</t>
  </si>
  <si>
    <t>330700313285</t>
  </si>
  <si>
    <t>武义韩宅</t>
  </si>
  <si>
    <t>330723908000000667</t>
  </si>
  <si>
    <t>2024B2</t>
  </si>
  <si>
    <t>330700104614</t>
  </si>
  <si>
    <t>武义新仓</t>
  </si>
  <si>
    <t>330723908000000362</t>
  </si>
  <si>
    <t>330700168904</t>
  </si>
  <si>
    <t>武义华塘</t>
  </si>
  <si>
    <t>330723908000000646</t>
  </si>
  <si>
    <t>资产原值
（元，不含税</t>
  </si>
  <si>
    <t>资产净值
（元，不含税</t>
  </si>
  <si>
    <t>计量单位
（个/吨/米等</t>
  </si>
  <si>
    <t>规格</t>
  </si>
  <si>
    <t>启用日期</t>
  </si>
  <si>
    <t>备注</t>
  </si>
  <si>
    <t>实物位置</t>
  </si>
  <si>
    <t>批号</t>
  </si>
  <si>
    <t>是否处置</t>
  </si>
  <si>
    <t>处置方式</t>
  </si>
  <si>
    <t>湖州铁塔党委会纪要〔2024〕第 19 期</t>
  </si>
  <si>
    <t>330500003247</t>
  </si>
  <si>
    <t>壁挂式380V/100A 内置120KA SPD（2路输入）</t>
  </si>
  <si>
    <t>德清钟管北岱舍新农村</t>
  </si>
  <si>
    <t>33052101000167</t>
  </si>
  <si>
    <t>2015/8/15</t>
  </si>
  <si>
    <t>中通仓库</t>
  </si>
  <si>
    <t>无*壁挂式380V/100A内置120KASPD（2路输入）**德清钟管北岱舍新农村*33052101000167**330500003247**废旧</t>
  </si>
  <si>
    <t>未处置</t>
  </si>
  <si>
    <t>330500303955</t>
  </si>
  <si>
    <t>动力及环境监控单元-基础配置</t>
  </si>
  <si>
    <t>无*动力及环境监控单元-基础配置**德清钟管北岱舍新农村*33052101000167**330500303955**废旧</t>
  </si>
  <si>
    <t>330500311671</t>
  </si>
  <si>
    <t>德清上柏横塘郎</t>
  </si>
  <si>
    <t>330521500000000145</t>
  </si>
  <si>
    <t>2017/5/27</t>
  </si>
  <si>
    <t>无*主设备室内型成套设备基本配置模型**德清上柏横塘郎*330521500000000145**330500311671**废旧</t>
  </si>
  <si>
    <t>330500311460</t>
  </si>
  <si>
    <t>德清武康上柏龙凤村村委</t>
  </si>
  <si>
    <t>330521500000000144</t>
  </si>
  <si>
    <t>无*主设备室内型成套设备基本配置模型**德清武康上柏龙凤村村委*330521500000000144**330500311460**废旧</t>
  </si>
  <si>
    <t>330500003249</t>
  </si>
  <si>
    <t>落地式开关电源-48V/600A方案B</t>
  </si>
  <si>
    <t>无*落地式开关电源-48V/600A方案B**德清钟管北岱舍新农村*33052101000167**330500003249**废旧</t>
  </si>
  <si>
    <t>330500311667</t>
  </si>
  <si>
    <t>2P单冷单相整机</t>
  </si>
  <si>
    <t>无铜管</t>
  </si>
  <si>
    <t>无*2P单冷单相整机**德清上柏横塘郎*330521500000000145**330500311667**废旧</t>
  </si>
  <si>
    <t>330500311459</t>
  </si>
  <si>
    <t>无*2P单冷单相整机**德清武康上柏龙凤村村委*330521500000000144**330500311459**废旧</t>
  </si>
  <si>
    <t>330500003252</t>
  </si>
  <si>
    <t>3P 三相柜式（单冷）</t>
  </si>
  <si>
    <t>无*3P三相柜式（单冷）**德清钟管北岱舍新农村*33052101000167**330500003252**废旧</t>
  </si>
  <si>
    <t>330500122082</t>
  </si>
  <si>
    <t>220V-63A</t>
  </si>
  <si>
    <t>安吉孝丰溪南</t>
  </si>
  <si>
    <t>330523908000000731</t>
  </si>
  <si>
    <t>2015/10/31</t>
  </si>
  <si>
    <t>实收空壳</t>
  </si>
  <si>
    <t>无*220V-63A*注：实收空壳*安吉孝丰溪南*330523908000000731**330500122082**废旧</t>
  </si>
  <si>
    <t>330500129342</t>
  </si>
  <si>
    <t>澳普蓝</t>
  </si>
  <si>
    <t>330502908000000093</t>
  </si>
  <si>
    <t>无*3P普通空调柜式*注：无铜管*澳普蓝*330502908000000093**330500129342**废旧</t>
  </si>
  <si>
    <t>330500353472</t>
  </si>
  <si>
    <t>4*35铝线</t>
  </si>
  <si>
    <t>吴兴大家漾山府NR</t>
  </si>
  <si>
    <t>330502500010002289</t>
  </si>
  <si>
    <t>2021/6/16</t>
  </si>
  <si>
    <t>无*4x35铝线**吴兴大家漾山府NR*330502500010002289**330500353472**废旧</t>
  </si>
  <si>
    <t>湖州铁塔党委会纪要〔2024〕第15期</t>
  </si>
  <si>
    <t>330500110409</t>
  </si>
  <si>
    <t>面</t>
  </si>
  <si>
    <t>交流配电屏</t>
  </si>
  <si>
    <t>湖州南浔练市塘桥基站</t>
  </si>
  <si>
    <t>330503908000000385</t>
  </si>
  <si>
    <t>无*交流配电屏**湖州南浔练市塘桥基站*330503908000000385**330500110409**废旧</t>
  </si>
  <si>
    <t>总经理办公会纪要〔2024〕第30期</t>
  </si>
  <si>
    <t>330500120005</t>
  </si>
  <si>
    <t>湖州南浔洪塘岔口基站</t>
  </si>
  <si>
    <t>330503908000000224</t>
  </si>
  <si>
    <t>无*交流配电箱**湖州南浔洪塘岔口基站*330503908000000224**330500120005**废旧</t>
  </si>
  <si>
    <t>330500126343</t>
  </si>
  <si>
    <t>湖州南浔善琏佳惠皮件基站</t>
  </si>
  <si>
    <t>330503908000000132</t>
  </si>
  <si>
    <t>无*交流配电箱**湖州南浔善琏佳惠皮件基站*330503908000000132**330500126343**废旧</t>
  </si>
  <si>
    <t>330500304506</t>
  </si>
  <si>
    <t>动力及环境监控单元-双柜配置</t>
  </si>
  <si>
    <t>南浔观景府1幢x</t>
  </si>
  <si>
    <t>330503500000000047</t>
  </si>
  <si>
    <t>20160330</t>
  </si>
  <si>
    <t>无*动力及环境监控单元-双柜配置**南浔观景府1幢x*330503500000000047**330500304506**废旧</t>
  </si>
  <si>
    <t>330500309046</t>
  </si>
  <si>
    <t>南浔旧馆凌家浜</t>
  </si>
  <si>
    <t>330503500000000075</t>
  </si>
  <si>
    <t>20170210</t>
  </si>
  <si>
    <t>无*主设备室内型成套设备基本配置模型**南浔旧馆凌家浜*330503500000000075**330500309046**废旧</t>
  </si>
  <si>
    <t>330500341806</t>
  </si>
  <si>
    <t>南浔万佳苗木</t>
  </si>
  <si>
    <t>330503010000000117</t>
  </si>
  <si>
    <t>2020/5/13</t>
  </si>
  <si>
    <t>无*48V/600A高效系统(50A高效模块)150A*实收嵌入式*南浔万佳苗木*330503010000000117**330500341806**废旧</t>
  </si>
  <si>
    <t>330500300715</t>
  </si>
  <si>
    <t>德清塔山森林公园</t>
  </si>
  <si>
    <t>330521010000000211</t>
  </si>
  <si>
    <t>20151031</t>
  </si>
  <si>
    <t>无*R48-2900T0*实收嵌入式*德清塔山森林公园*330521010000000211**330500300715**废旧</t>
  </si>
  <si>
    <t>330500300712</t>
  </si>
  <si>
    <t>德清武康中大生态园</t>
  </si>
  <si>
    <t>330521010000000212</t>
  </si>
  <si>
    <t>无*SLTF-1201*实收嵌入式*德清武康中大生态园*330521010000000212**330500300712**废旧</t>
  </si>
  <si>
    <t>330500309042</t>
  </si>
  <si>
    <t>48V/600A高效系统(50A高效模块)150A</t>
  </si>
  <si>
    <t>无*组合式48V/600A高效系统(50A高效模块)150A**南浔旧馆凌家浜*330503500000000075**330500309042**废旧</t>
  </si>
  <si>
    <t>330500311607</t>
  </si>
  <si>
    <t>南浔开发区沈家港</t>
  </si>
  <si>
    <t>330503500000000069</t>
  </si>
  <si>
    <t>20170531</t>
  </si>
  <si>
    <t>无*组合式48V/600A高效系统(50A高效模块)150A**南浔开发区沈家港*330503500000000069**330500311607**废旧</t>
  </si>
  <si>
    <t>330500122625</t>
  </si>
  <si>
    <t>48V-500A(模块50A)-100</t>
  </si>
  <si>
    <t>东墩</t>
  </si>
  <si>
    <t>330503908000000527</t>
  </si>
  <si>
    <t>无*组合式48V-500A(模块50A)-100**东墩*330503908000000527**330500122625**废旧</t>
  </si>
  <si>
    <t>330500110814</t>
  </si>
  <si>
    <t>新元泰</t>
  </si>
  <si>
    <t>330503908000000572</t>
  </si>
  <si>
    <t>无*组合式48V-500A(模块50A)-100**新元泰*330503908000000572**330500110814**废旧</t>
  </si>
  <si>
    <t>330500102184</t>
  </si>
  <si>
    <t>48V-500A(模块50A)-150</t>
  </si>
  <si>
    <t>李家河</t>
  </si>
  <si>
    <t>330503908000000559</t>
  </si>
  <si>
    <t>无*组合式48V-500A(模块50A)-150**李家河*330503908000000559**330500102184**废旧</t>
  </si>
  <si>
    <t>330500102648</t>
  </si>
  <si>
    <t>无*组合式48V-600A(50A模块)-150**湖州南浔练市塘桥基站*330503908000000385**330500102648**废旧</t>
  </si>
  <si>
    <t>330500102655</t>
  </si>
  <si>
    <t>湖州南浔菱湖东前丘基站</t>
  </si>
  <si>
    <t>330503908000000287</t>
  </si>
  <si>
    <t>无*组合式48V-600A(50A模块)-150**湖州南浔菱湖东前丘基站*330503908000000287**330500102655**废旧</t>
  </si>
  <si>
    <t>330500102704</t>
  </si>
  <si>
    <t>湖州南浔英雄村基站</t>
  </si>
  <si>
    <t>330503908000000269</t>
  </si>
  <si>
    <t>无*组合式48V-600A(50A模块)-150**湖州南浔英雄村基站*330503908000000269**330500102704**废旧</t>
  </si>
  <si>
    <t>330500126342</t>
  </si>
  <si>
    <t>无*组合式48V-600A(50A模块)-200**湖州南浔善琏佳惠皮件基站*330503908000000132**330500126342**废旧</t>
  </si>
  <si>
    <t>330500109513</t>
  </si>
  <si>
    <t>48V-600A（模块50A）-100</t>
  </si>
  <si>
    <t>三川桥</t>
  </si>
  <si>
    <t>330503908000000543</t>
  </si>
  <si>
    <t>无*组合式48V-600A（模块50A）-100**三川桥*330503908000000543**330500109513**废旧</t>
  </si>
  <si>
    <t>330500119926</t>
  </si>
  <si>
    <t>48V-100A(30A模块)-60</t>
  </si>
  <si>
    <t>无*组合式开关电源**湖州南浔洪塘岔口基站*330503908000000224**330500119926**废旧</t>
  </si>
  <si>
    <t>330500314007</t>
  </si>
  <si>
    <t>3P单冷三相整机</t>
  </si>
  <si>
    <t>湖滨花园</t>
  </si>
  <si>
    <t>330503908000000569</t>
  </si>
  <si>
    <t>2017/8/23</t>
  </si>
  <si>
    <t>有铜管</t>
  </si>
  <si>
    <t>无*3P单冷三相整机*有铜管*湖滨花园*330503908000000569**330500314007**废旧</t>
  </si>
  <si>
    <t>330500316179</t>
  </si>
  <si>
    <t>2017/12/12</t>
  </si>
  <si>
    <t>无*3P单冷三相整机*有铜管*湖州南浔洪塘岔口基站*330503908000000224**330500316179**废旧</t>
  </si>
  <si>
    <t>330500314371</t>
  </si>
  <si>
    <t>湖州南浔旧馆载旺基站</t>
  </si>
  <si>
    <t>330503908000000250</t>
  </si>
  <si>
    <t>2017/9/11</t>
  </si>
  <si>
    <t>无*3P单冷三相整机*有铜管*湖州南浔旧馆载旺基站*330503908000000250**330500314371**废旧</t>
  </si>
  <si>
    <t>330500111691</t>
  </si>
  <si>
    <t>基站专用柜式分体7KW单冷三相空调</t>
  </si>
  <si>
    <t>无*3P单冷三相整机*有铜管*湖州南浔菱湖东前丘基站*330503908000000287**330500111691**废旧</t>
  </si>
  <si>
    <t>330500314335</t>
  </si>
  <si>
    <t>湖州南浔南林基站</t>
  </si>
  <si>
    <t>330503908000000009</t>
  </si>
  <si>
    <t>无*3P单冷三相整机*有铜管*湖州南浔南林基站*330503908000000009**330500314335**废旧</t>
  </si>
  <si>
    <t>330500326171</t>
  </si>
  <si>
    <t>无*RRU安装架室内RRU安装架*实收2米走线架*湖州南浔练市塘桥基站*330503908000000385**330500326171**废旧</t>
  </si>
  <si>
    <t>330500326168</t>
  </si>
  <si>
    <t>2019/1/9</t>
  </si>
  <si>
    <t>无*机房配套扩容资产*实收2米走线架*湖州南浔洪塘岔口基站*330503908000000224**330500326168**废旧</t>
  </si>
  <si>
    <t>330500334882</t>
  </si>
  <si>
    <t>监控传感器智能门禁配套物资电源转换模块</t>
  </si>
  <si>
    <t>无*监控传感器智能门禁配套物资电源转换模块**湖州南浔菱湖东前丘基站*330503908000000287**330500334882**废旧</t>
  </si>
  <si>
    <t>330500334589</t>
  </si>
  <si>
    <t>无*监控传感器智能门禁配套物资电源转换模块**湖州南浔善琏佳惠皮件基站*330503908000000132**330500334589**废旧</t>
  </si>
  <si>
    <t>330500302015</t>
  </si>
  <si>
    <t>嵌入式高频开关电源-48V/200A高效系统(50A高效模块，共用电源系统，单相交流输入)-100A</t>
  </si>
  <si>
    <t>德清武康德信上城10号楼</t>
  </si>
  <si>
    <t>330521010000000220</t>
  </si>
  <si>
    <t>2016/3/30</t>
  </si>
  <si>
    <t>无*嵌入式高频开关电源-48V/200A-100A*实收嵌入式*德清武康德信上城10号楼*330521010000000220**330500302015**废旧</t>
  </si>
  <si>
    <t>330500340749</t>
  </si>
  <si>
    <t>组合式高频开关电源配件整流模块50A高效</t>
  </si>
  <si>
    <t>无*组合式高频开关电源配件整流模块50A高效**湖州南浔善琏佳惠皮件基站*330503908000000132**330500340749**废旧</t>
  </si>
  <si>
    <t>330500326286</t>
  </si>
  <si>
    <t>RRU安装架室内RRU安装架</t>
  </si>
  <si>
    <t>无*RRU安装架室内RRU安装架**湖州南浔菱湖东前丘基站*330503908000000287**330500326286**废旧</t>
  </si>
  <si>
    <t>330500326852</t>
  </si>
  <si>
    <t>无*RRU安装架室内RRU安装架**湖州南浔善琏佳惠皮件基站*330503908000000132**330500326852**废旧</t>
  </si>
  <si>
    <t>330500335343</t>
  </si>
  <si>
    <t>普通空调基站智能空调控制器</t>
  </si>
  <si>
    <t>无*普通空调基站智能空调控制器**湖州南浔菱湖东前丘基站*330503908000000287**330500335343**废旧</t>
  </si>
  <si>
    <t>330500300194</t>
  </si>
  <si>
    <t>南浔练市镇民安村</t>
  </si>
  <si>
    <t>330503908000000602</t>
  </si>
  <si>
    <t>无*组合式48V-600A(50A模块)-150**南浔练市镇民安村*330503908000000602**330500300194**废旧</t>
  </si>
  <si>
    <t>330500110034</t>
  </si>
  <si>
    <t xml:space="preserve">	ZXDU58-90A(实配3×30A)</t>
  </si>
  <si>
    <t>德清国防园东山</t>
  </si>
  <si>
    <t>330521908000000760</t>
  </si>
  <si>
    <t>无*ZXDU58-90A(实配3×30A)**德清国防园东山*330521908000000760**330500110034**废旧</t>
  </si>
  <si>
    <t>总经理办公会纪要〔2024〕第 24 期</t>
  </si>
  <si>
    <t>330500129302</t>
  </si>
  <si>
    <t>3匹空调</t>
  </si>
  <si>
    <t>湖州吴兴环渚塘甸基站</t>
  </si>
  <si>
    <t>330502908000001425</t>
  </si>
  <si>
    <t>无*3P*备注：无铜管*湖州吴兴环渚塘甸基站*330502908000001425**330500129302**废旧</t>
  </si>
  <si>
    <t>330500111819</t>
  </si>
  <si>
    <t>KFR-75L-KFR-75W</t>
  </si>
  <si>
    <t>长兴李家巷许家浜</t>
  </si>
  <si>
    <t>330522908000000308</t>
  </si>
  <si>
    <t>无*3P*备注：无铜管*长兴李家巷许家浜*330522908000000308**330500111819**废旧</t>
  </si>
  <si>
    <t>330500112255</t>
  </si>
  <si>
    <t>基站专用柜式分体7KW单冷三相</t>
  </si>
  <si>
    <t>湖州南浔练市北堡村基站</t>
  </si>
  <si>
    <t>330503908000000232</t>
  </si>
  <si>
    <t>无*3P*备注：无铜管*湖州南浔练市北堡村基站*330503908000000232**330500112255**废旧</t>
  </si>
  <si>
    <t>330500112756</t>
  </si>
  <si>
    <t>长兴雉城大斗村基站</t>
  </si>
  <si>
    <t>330522908000000964</t>
  </si>
  <si>
    <t>无*3P*备注：无铜管*长兴雉城大斗村基站*330522908000000964**330500112756**废旧</t>
  </si>
  <si>
    <t>330500105229</t>
  </si>
  <si>
    <t xml:space="preserve">	ZXDU68-150A</t>
  </si>
  <si>
    <t>湖州吴兴凤凰街道中专基站</t>
  </si>
  <si>
    <t>330502908000001055</t>
  </si>
  <si>
    <t>无*ZXDU68-150A**湖州吴兴凤凰街道中专基站*330502908000001055**330500105229**废旧</t>
  </si>
  <si>
    <t>330500003205</t>
  </si>
  <si>
    <t xml:space="preserve">	嵌入式高频开关电源-48V/300A高效系统(50A高效模块，共用电源系统，三相交流输入)-150A</t>
  </si>
  <si>
    <t>安吉递铺中科迈高工业园</t>
  </si>
  <si>
    <t>330523010000000148</t>
  </si>
  <si>
    <t>无*嵌入式高频开关电源-48V/300A高效系统)-150A**安吉递铺中科迈高工业园*330523010000000148**330500003205**废旧</t>
  </si>
  <si>
    <t>330500126442</t>
  </si>
  <si>
    <t xml:space="preserve">	48V-100A(30A模块)-60</t>
  </si>
  <si>
    <t>观音堂</t>
  </si>
  <si>
    <t>330503908000000648</t>
  </si>
  <si>
    <t>无*48V-100A(30A模块)-60**观音堂*330503908000000648**330500126442**废旧</t>
  </si>
  <si>
    <t>湖州铁塔党委会纪要〔2024〕第 8 期</t>
  </si>
  <si>
    <t>330500319393</t>
  </si>
  <si>
    <t>48V/300A高效系统(50A高效模块，共用电源系统，三相交流输入)150A</t>
  </si>
  <si>
    <t>安吉递铺申嘉湖高速汤村坞</t>
  </si>
  <si>
    <t>330523500000001496</t>
  </si>
  <si>
    <t>无*48V/300A高效系统50A**安吉递铺申嘉湖高速汤村坞*330523500000001496**330500319393**废旧</t>
  </si>
  <si>
    <t>330500302852</t>
  </si>
  <si>
    <t>壁挂式380V/100A 内置100KA SPD（1路输入，需另配油机切换箱）</t>
  </si>
  <si>
    <t>安吉递铺竹博园大桥</t>
  </si>
  <si>
    <t>330523908000000992</t>
  </si>
  <si>
    <t>无*壁挂式380V/100A内置100KASPD（1路输入，需另配油机切换箱）**安吉递铺竹博园大桥*330523908000000992**330500302852**废旧</t>
  </si>
  <si>
    <t>330500122069</t>
  </si>
  <si>
    <t>ZBX5-F</t>
  </si>
  <si>
    <t>安吉梅溪月亮山</t>
  </si>
  <si>
    <t>330523908000000811</t>
  </si>
  <si>
    <t>无*ZBX5-F**安吉梅溪月亮山*330523908000000811**330500122069**废旧</t>
  </si>
  <si>
    <t>330500315721</t>
  </si>
  <si>
    <t>安吉鄣吴上吴</t>
  </si>
  <si>
    <t>330523908000000618</t>
  </si>
  <si>
    <t>无*主设备室内型成套设备基本配置模型**安吉鄣吴上吴*330523908000000618**330500315721**废旧</t>
  </si>
  <si>
    <t>330500125101</t>
  </si>
  <si>
    <t>湖州南浔东迁搬迁基站</t>
  </si>
  <si>
    <t>330503908000000197</t>
  </si>
  <si>
    <t>无*48V/600A高效系统(50A高效模块)150A**湖州南浔东迁搬迁基站*330503908000000197**330500125101**废旧</t>
  </si>
  <si>
    <t>330500124223</t>
  </si>
  <si>
    <t>长兴林城方山窑</t>
  </si>
  <si>
    <t>330522908000000177</t>
  </si>
  <si>
    <t>无*3P*备注：无铜管*长兴林城方山窑*330522908000000177**330500124223**废旧</t>
  </si>
  <si>
    <t>330500119987</t>
  </si>
  <si>
    <t>HJP-1</t>
  </si>
  <si>
    <t>湖州云巢</t>
  </si>
  <si>
    <t>330502908000000073</t>
  </si>
  <si>
    <t>无*三相(63A)**湖州云巢*330502908000000073**330500119987**废旧</t>
  </si>
  <si>
    <t>330500314722</t>
  </si>
  <si>
    <t>吴兴汎港润园</t>
  </si>
  <si>
    <t>330502500000000317</t>
  </si>
  <si>
    <t>无*48V-500A(模块50A)-150**吴兴汎港润园*330502500000000317**330500314722**废旧</t>
  </si>
  <si>
    <t>330500107247</t>
  </si>
  <si>
    <t>湖州南浔谢人湾基站</t>
  </si>
  <si>
    <t>330503908000000270</t>
  </si>
  <si>
    <t>无*48V-500A(模块50A)-100**湖州南浔谢人湾基站*330503908000000270**330500107247**废旧</t>
  </si>
  <si>
    <t>330500124253</t>
  </si>
  <si>
    <t>长兴泗安长潮基站</t>
  </si>
  <si>
    <t>330522908000000451</t>
  </si>
  <si>
    <t>无*3P*备注：无铜管*长兴泗安长潮基站*330522908000000451**330500124253**废旧</t>
  </si>
  <si>
    <t>330500301219</t>
  </si>
  <si>
    <t>安吉孝丰毛草岭水库</t>
  </si>
  <si>
    <t>330523908000000875</t>
  </si>
  <si>
    <t>无*48V-600A(50A模块)-150**安吉孝丰毛草岭水库*330523908000000875**330500301219**废旧</t>
  </si>
  <si>
    <t>330500125222</t>
  </si>
  <si>
    <t>安吉鄣吴景坞</t>
  </si>
  <si>
    <t>330523908000000640</t>
  </si>
  <si>
    <t>无*48V-500A(模块50A)-100**安吉鄣吴景坞*330523908000000640**330500125222**废旧</t>
  </si>
  <si>
    <t>330500105894</t>
  </si>
  <si>
    <t>ZXDU58-90A(实配3×30A)</t>
  </si>
  <si>
    <t>湖州市吴兴区下庄畈高铁直放站</t>
  </si>
  <si>
    <t>330502908000000914</t>
  </si>
  <si>
    <t>无*ZXDU58-90A(实配3×30A)**湖州市吴兴区下庄畈高铁直放站*330502908000000914**330500105894**废旧</t>
  </si>
  <si>
    <t>330500124687</t>
  </si>
  <si>
    <t>安吉白水湾</t>
  </si>
  <si>
    <t>330523908000000945</t>
  </si>
  <si>
    <t>无*220V-63A**安吉白水湾*330523908000000945**330500124687**废旧</t>
  </si>
  <si>
    <t>330500300817</t>
  </si>
  <si>
    <t>湖州市长兴县和平镇和润木制品基站</t>
  </si>
  <si>
    <t>330522908000000940</t>
  </si>
  <si>
    <t>无*3P*备注：有铜管*湖州市长兴县和平镇和润木制品基站*330522908000000940**330500300817**废旧</t>
  </si>
  <si>
    <t>330500308785</t>
  </si>
  <si>
    <t>长兴泗安云峰村高速（杭长高速北段泗安新增7）</t>
  </si>
  <si>
    <t>330522500000000133</t>
  </si>
  <si>
    <t>2017/2/7</t>
  </si>
  <si>
    <t>无*3P*备注：有铜管*长兴泗安云峰村高速（杭长高速北段泗安新增7）*330522500000000133**330500308785**废旧</t>
  </si>
  <si>
    <t>330500123101</t>
  </si>
  <si>
    <t>湖州南浔菱湖三百亩坝标准站基站</t>
  </si>
  <si>
    <t>330503908000000308</t>
  </si>
  <si>
    <t>无*3P*备注：有铜管*湖州南浔菱湖三百亩坝标准站基站*330503908000000308**330500123101**废旧</t>
  </si>
  <si>
    <t>330500123103</t>
  </si>
  <si>
    <t>湖州南浔铭磊基站</t>
  </si>
  <si>
    <t>330503908000000374</t>
  </si>
  <si>
    <t>无*3P*备注：有铜管*湖州南浔铭磊基站*330503908000000374**330500123103**废旧</t>
  </si>
  <si>
    <t>330500125271</t>
  </si>
  <si>
    <t>三相(63A)（整体）</t>
  </si>
  <si>
    <t>吴兴龙溪盛湾村</t>
  </si>
  <si>
    <t>330502908000000135</t>
  </si>
  <si>
    <t>无*三相(63A)（整体）**吴兴龙溪盛湾村*330502908000000135**330500125271**废旧</t>
  </si>
  <si>
    <t>330500125227</t>
  </si>
  <si>
    <t>吴兴杨家埠乌灵山</t>
  </si>
  <si>
    <t>330502908000000601</t>
  </si>
  <si>
    <t>无*48V-500A(模块50A)-150**吴兴杨家埠乌灵山*330502908000000601**330500125227**废旧</t>
  </si>
  <si>
    <t>330500119181</t>
  </si>
  <si>
    <t>MCS300D-48V-50A</t>
  </si>
  <si>
    <t>龙山河渡里</t>
  </si>
  <si>
    <t>330521908000000573</t>
  </si>
  <si>
    <t>无*MCS300D-48V-50A**龙山河渡里*330521908000000573**330500119181**废旧</t>
  </si>
  <si>
    <t>330500112253</t>
  </si>
  <si>
    <t>湖州吴兴妙西沙家浜基站</t>
  </si>
  <si>
    <t>330502908000000958</t>
  </si>
  <si>
    <t>无*3P*备注：有铜管*湖州吴兴妙西沙家浜基站*330502908000000958**330500112253**废旧</t>
  </si>
  <si>
    <t>330500121852</t>
  </si>
  <si>
    <t>吴兴东林806</t>
  </si>
  <si>
    <t>330502908000000520</t>
  </si>
  <si>
    <t>无*220V-63A**吴兴东林806*330502908000000520**330500121852**废旧</t>
  </si>
  <si>
    <t>330500104606</t>
  </si>
  <si>
    <t>吴兴东林东华</t>
  </si>
  <si>
    <t>330502908000000352</t>
  </si>
  <si>
    <t>无*220V-63A**吴兴东林东华*330502908000000352**330500104606**废旧</t>
  </si>
  <si>
    <t>330500114463</t>
  </si>
  <si>
    <t>吴兴东林后骧</t>
  </si>
  <si>
    <t>330502908000000617</t>
  </si>
  <si>
    <t>无*ZBX5-F**吴兴东林后骧*330502908000000617**330500114463**废旧</t>
  </si>
  <si>
    <t>330500121566</t>
  </si>
  <si>
    <t>吴兴东林山合</t>
  </si>
  <si>
    <t>330502908000000317</t>
  </si>
  <si>
    <t>无*220V-63A**吴兴东林山合*330502908000000317**330500121566**废旧</t>
  </si>
  <si>
    <t>330500129589</t>
  </si>
  <si>
    <t>吴兴东林新开元</t>
  </si>
  <si>
    <t>330502908000000598</t>
  </si>
  <si>
    <t>无*220V-63A**吴兴东林新开元*330502908000000598**330500129589**废旧</t>
  </si>
  <si>
    <t>330500308419</t>
  </si>
  <si>
    <t>长兴沈家湾</t>
  </si>
  <si>
    <t>330522908000000067</t>
  </si>
  <si>
    <t>2016/12/31</t>
  </si>
  <si>
    <t>无*2P*备注：无铜管*长兴沈家湾*330522908000000067**330500308419**废旧</t>
  </si>
  <si>
    <t>330500317964</t>
  </si>
  <si>
    <t>长兴泗安五里渡</t>
  </si>
  <si>
    <t>330522908000000136</t>
  </si>
  <si>
    <t>2018/2/27</t>
  </si>
  <si>
    <t>无*电池合路器**长兴泗安五里渡*330522908000000136**330500317964**废旧</t>
  </si>
  <si>
    <t>330500112096</t>
  </si>
  <si>
    <t>长兴小浦高地</t>
  </si>
  <si>
    <t>330522908000000061</t>
  </si>
  <si>
    <t>无*2P*备注：无铜管*长兴小浦GD*330522908000000061**330500112096**废旧</t>
  </si>
  <si>
    <t>330500123149</t>
  </si>
  <si>
    <t>基站专用柜式分体5KW单冷单相空调</t>
  </si>
  <si>
    <t>长兴泗安工业园区基站</t>
  </si>
  <si>
    <t>330522908000000583</t>
  </si>
  <si>
    <t>330500113956</t>
  </si>
  <si>
    <t>ZBX1--20</t>
  </si>
  <si>
    <t>市区吉北小区</t>
  </si>
  <si>
    <t>330502908000000514</t>
  </si>
  <si>
    <t>330500121287</t>
  </si>
  <si>
    <t>市区市陌</t>
  </si>
  <si>
    <t>330502908000000507</t>
  </si>
  <si>
    <t>无资产卡片</t>
  </si>
  <si>
    <t>安吉章村北港基站</t>
  </si>
  <si>
    <t>330523908000000316</t>
  </si>
  <si>
    <t>安吉高禹官塘基站</t>
  </si>
  <si>
    <t>330523908000000374</t>
  </si>
  <si>
    <t>安吉报福老石坎水库基站</t>
  </si>
  <si>
    <t>330523500000000012</t>
  </si>
  <si>
    <t>安吉杭垓新上塘</t>
  </si>
  <si>
    <t>330523908000000966</t>
  </si>
  <si>
    <t>安吉递铺安乐</t>
  </si>
  <si>
    <t>330523908000000679</t>
  </si>
  <si>
    <t>安吉递铺杨梅山基站</t>
  </si>
  <si>
    <t>330523908000000314</t>
  </si>
  <si>
    <t>安吉天荒坪马吉（新）</t>
  </si>
  <si>
    <t>330523500000000088</t>
  </si>
  <si>
    <t>湖州安吉递铺安吉青山基站</t>
  </si>
  <si>
    <t>330523908000000371</t>
  </si>
  <si>
    <t>安吉梅溪晓墅基站</t>
  </si>
  <si>
    <t>330523908000000552</t>
  </si>
  <si>
    <t>安吉紫梅山庄</t>
  </si>
  <si>
    <t>330523908000000984</t>
  </si>
  <si>
    <t>安吉递铺猫头山</t>
  </si>
  <si>
    <t>330523500000000167</t>
  </si>
  <si>
    <t>安吉递铺强龙公司</t>
  </si>
  <si>
    <t>330523908000000828</t>
  </si>
  <si>
    <t>安吉天荒坪下水库</t>
  </si>
  <si>
    <t>33052301000093</t>
  </si>
  <si>
    <t>安吉递铺云鸿西桥</t>
  </si>
  <si>
    <t>33052300000016</t>
  </si>
  <si>
    <t>安吉申嘉湖毛坞坑</t>
  </si>
  <si>
    <t>330523500010001785</t>
  </si>
  <si>
    <t>安吉申吉钛业</t>
  </si>
  <si>
    <t>330523908000000953</t>
  </si>
  <si>
    <t>安吉天荒坪井村基站</t>
  </si>
  <si>
    <t>330523908000000188</t>
  </si>
  <si>
    <t>安吉孝丰白杨</t>
  </si>
  <si>
    <t>330523908000000798</t>
  </si>
  <si>
    <t>运行维护部：</t>
  </si>
  <si>
    <t>综合部：</t>
  </si>
  <si>
    <t>实物备注</t>
  </si>
  <si>
    <t>衢州铁塔〔2024〕48号</t>
  </si>
  <si>
    <t>330800307762</t>
  </si>
  <si>
    <t>(杭州中恒)-户外一体化电源-户外一体化电源</t>
  </si>
  <si>
    <t>机柜</t>
  </si>
  <si>
    <t>48V/200A(32A/3P*2预留4套BBU空间自然风冷 )</t>
  </si>
  <si>
    <t>龙游竹海云天</t>
  </si>
  <si>
    <t>330825908000000669</t>
  </si>
  <si>
    <t>330800307763</t>
  </si>
  <si>
    <t>(杭州中恒)-户外一体化电源-电池柜</t>
  </si>
  <si>
    <t>二组200Ah电池空间</t>
  </si>
  <si>
    <t>330800313536</t>
  </si>
  <si>
    <t>FSU</t>
  </si>
  <si>
    <t>330800340809</t>
  </si>
  <si>
    <t>机房配套扩容资产</t>
  </si>
  <si>
    <t>扩容资产</t>
  </si>
  <si>
    <t>监控传感器智能门禁配套物资简易锁(一体化柜)</t>
  </si>
  <si>
    <t>简易锁</t>
  </si>
  <si>
    <t>330800125176</t>
  </si>
  <si>
    <t>整流设备-组合开关电源</t>
  </si>
  <si>
    <t>48V-300A(50A模块)-100A</t>
  </si>
  <si>
    <t>龙游模环菜场新村</t>
  </si>
  <si>
    <t>330825908000000339</t>
  </si>
  <si>
    <t>330800122295</t>
  </si>
  <si>
    <t>48V-400A(50A模块)-100</t>
  </si>
  <si>
    <t>龙游夏余星</t>
  </si>
  <si>
    <t>330825908000000561</t>
  </si>
  <si>
    <t>330800358309</t>
  </si>
  <si>
    <t>一体化机柜一体化综合柜660*660*1000自然通风</t>
  </si>
  <si>
    <t>龙游国玥府</t>
  </si>
  <si>
    <t>330825500010001613</t>
  </si>
  <si>
    <t>微机柜</t>
  </si>
  <si>
    <t>330800358576</t>
  </si>
  <si>
    <t>龙游机器人产业园</t>
  </si>
  <si>
    <t>330825500010001626</t>
  </si>
  <si>
    <t>330800333703</t>
  </si>
  <si>
    <t>江山杭长下平坦</t>
  </si>
  <si>
    <t>330881908000000203</t>
  </si>
  <si>
    <t>330800302002</t>
  </si>
  <si>
    <t>一体化电源</t>
  </si>
  <si>
    <t>无</t>
  </si>
  <si>
    <t>江山峡口苏家岭</t>
  </si>
  <si>
    <t>330881908000000945</t>
  </si>
  <si>
    <t>330800003074</t>
  </si>
  <si>
    <t>改造站-虚拟开关电源</t>
  </si>
  <si>
    <t>江山余家</t>
  </si>
  <si>
    <t>330881908000000570</t>
  </si>
  <si>
    <t>开关电源模块</t>
  </si>
  <si>
    <t>330800110733</t>
  </si>
  <si>
    <t>XL-21</t>
  </si>
  <si>
    <t>330800327152</t>
  </si>
  <si>
    <t>330800329207</t>
  </si>
  <si>
    <t>330800331096</t>
  </si>
  <si>
    <t>330800334092</t>
  </si>
  <si>
    <t>电力引入扩容资产</t>
  </si>
  <si>
    <t>霍尔传感器电流型输入100A/输出4-20mA</t>
  </si>
  <si>
    <t>330800318402</t>
  </si>
  <si>
    <t>江山碗窑双龙</t>
  </si>
  <si>
    <t>330881500000000129</t>
  </si>
  <si>
    <t>330800321057</t>
  </si>
  <si>
    <t>电源扩容资产</t>
  </si>
  <si>
    <t>330800323627</t>
  </si>
  <si>
    <t>1KV以下电力电缆</t>
  </si>
  <si>
    <t>1KV以下电力电缆铜芯阻燃聚氯乙烯绝缘聚氯乙烯护套软电缆ZA-RVV 1*95mm2黑</t>
  </si>
  <si>
    <t>330800331048</t>
  </si>
  <si>
    <t>330800341396</t>
  </si>
  <si>
    <t>基站构筑物扩容资产</t>
  </si>
  <si>
    <t>330800314458</t>
  </si>
  <si>
    <t>ZXM10/EISU</t>
  </si>
  <si>
    <t>开化芹源岭</t>
  </si>
  <si>
    <t>33082400000025</t>
  </si>
  <si>
    <t>330800113691</t>
  </si>
  <si>
    <t>V20-C</t>
  </si>
  <si>
    <t>常山溪东</t>
  </si>
  <si>
    <t>330822908000000083</t>
  </si>
  <si>
    <t>330800123388</t>
  </si>
  <si>
    <t>SPW-V253DHL5</t>
  </si>
  <si>
    <t>330800124426</t>
  </si>
  <si>
    <t>计量箱DT862-4</t>
  </si>
  <si>
    <t>330800326849</t>
  </si>
  <si>
    <t>330800327269</t>
  </si>
  <si>
    <t>330800329857</t>
  </si>
  <si>
    <t>330800348764</t>
  </si>
  <si>
    <t>基站机房扩容资产</t>
  </si>
  <si>
    <t>1KV以下电力电缆铜芯阻燃聚氯乙烯绝缘聚氯乙烯护套软电缆ZA-RVV 1*35mm2浅蓝</t>
  </si>
  <si>
    <t>330800107066</t>
  </si>
  <si>
    <t>常山何家溪东-2</t>
  </si>
  <si>
    <t>330822908000000452</t>
  </si>
  <si>
    <t>330800117556</t>
  </si>
  <si>
    <t>3×16+1×10</t>
  </si>
  <si>
    <t>330800129508</t>
  </si>
  <si>
    <t>PU40-400(杭州科器)</t>
  </si>
  <si>
    <t>330800323788</t>
  </si>
  <si>
    <t>330800333324</t>
  </si>
  <si>
    <t>通用配件电表箱250mm*400mm*140mm</t>
  </si>
  <si>
    <t>330800335957</t>
  </si>
  <si>
    <t>330800332438</t>
  </si>
  <si>
    <t>常山彤弓山</t>
  </si>
  <si>
    <t>330822908000000045</t>
  </si>
  <si>
    <t>330800313446</t>
  </si>
  <si>
    <t>常山五爪山</t>
  </si>
  <si>
    <t>330822500000000050</t>
  </si>
  <si>
    <t>330800316624</t>
  </si>
  <si>
    <t>常山电力-2</t>
  </si>
  <si>
    <t>330822908000000571</t>
  </si>
  <si>
    <t>330800333029</t>
  </si>
  <si>
    <t>常山天马朱家坞</t>
  </si>
  <si>
    <t>330822908000000541</t>
  </si>
  <si>
    <t>330800324994</t>
  </si>
  <si>
    <t>常山辉埠童家基站X01-直流供电系统-组合开关电源屏</t>
  </si>
  <si>
    <t>PS48 300-3B-2900</t>
  </si>
  <si>
    <t>常山辉埠童家</t>
  </si>
  <si>
    <t>330822700000235653</t>
  </si>
  <si>
    <t>330800311262</t>
  </si>
  <si>
    <t>常山外港搬迁</t>
  </si>
  <si>
    <t>330822500010001621</t>
  </si>
  <si>
    <t>330800316748</t>
  </si>
  <si>
    <t>常山新桥塘头</t>
  </si>
  <si>
    <t>330822908000000480</t>
  </si>
  <si>
    <t>330800333579</t>
  </si>
  <si>
    <t>330800101371</t>
  </si>
  <si>
    <t>48V-400A(50A模块)-150</t>
  </si>
  <si>
    <t>衢州白云小区</t>
  </si>
  <si>
    <t>330802908000000511</t>
  </si>
  <si>
    <t>330800111112</t>
  </si>
  <si>
    <t>48V-500A(50A模块)-150A</t>
  </si>
  <si>
    <t>衢州电信实业</t>
  </si>
  <si>
    <t>330802908000000589</t>
  </si>
  <si>
    <t>330800126747</t>
  </si>
  <si>
    <t>通用空调-通用空调</t>
  </si>
  <si>
    <t>FVY71DQV2CB</t>
  </si>
  <si>
    <t>衢州铁塔〔2024〕55号</t>
  </si>
  <si>
    <t>330800317124</t>
  </si>
  <si>
    <t>龙游小南海镇</t>
  </si>
  <si>
    <t>330825906000012060</t>
  </si>
  <si>
    <t>330800101869</t>
  </si>
  <si>
    <t>330800124497</t>
  </si>
  <si>
    <t>48-400A(50A模块)-100</t>
  </si>
  <si>
    <t>龙游桃园</t>
  </si>
  <si>
    <t>330825908000000821</t>
  </si>
  <si>
    <t>330800300701</t>
  </si>
  <si>
    <t>PS48600-3B-2900</t>
  </si>
  <si>
    <t>衢江东港好彩印刷</t>
  </si>
  <si>
    <t>330803908000000181</t>
  </si>
  <si>
    <t>330800343156</t>
  </si>
  <si>
    <t>330800352184</t>
  </si>
  <si>
    <t>1KV以下电力电缆铜芯阻燃聚氯乙烯绝缘聚氯乙烯护套软电缆ZA-RVV 1*25mm2红</t>
  </si>
  <si>
    <t>330800354374</t>
  </si>
  <si>
    <t>330800320898</t>
  </si>
  <si>
    <t>330800321655</t>
  </si>
  <si>
    <t>330800110817</t>
  </si>
  <si>
    <t>衢州天帛竹业</t>
  </si>
  <si>
    <t>330803908000000573</t>
  </si>
  <si>
    <t>330800113582</t>
  </si>
  <si>
    <t>H40V385-L</t>
  </si>
  <si>
    <t>330800122716</t>
  </si>
  <si>
    <t>XL-3</t>
  </si>
  <si>
    <t>330800331975</t>
  </si>
  <si>
    <t>330800332439</t>
  </si>
  <si>
    <t>330800115165</t>
  </si>
  <si>
    <t>SPD211SL</t>
  </si>
  <si>
    <t>江山坛石上王</t>
  </si>
  <si>
    <t>330881908000000695</t>
  </si>
  <si>
    <t>330800319820</t>
  </si>
  <si>
    <t>330800003508</t>
  </si>
  <si>
    <t>组合式开关电源架</t>
  </si>
  <si>
    <t>机架600A, 48V组合开关电源架（单路输入）</t>
  </si>
  <si>
    <t>开化澜庭国际</t>
  </si>
  <si>
    <t>33082400000006</t>
  </si>
  <si>
    <t>330800315841</t>
  </si>
  <si>
    <t>(杭州中恒)-开关电源及电源模块-开关电源</t>
  </si>
  <si>
    <t>330800319678</t>
  </si>
  <si>
    <t>主设备室外型拉远站用FSU设备常温48V直流型</t>
  </si>
  <si>
    <t>330800314478</t>
  </si>
  <si>
    <t>常山招贤鲁士2</t>
  </si>
  <si>
    <t>33082201000080</t>
  </si>
  <si>
    <t>330800123094</t>
  </si>
  <si>
    <t>KF-72LW-JHS(2)</t>
  </si>
  <si>
    <t>衢州联通南湖大楼</t>
  </si>
  <si>
    <t>330802908000000922</t>
  </si>
  <si>
    <t>330800128532</t>
  </si>
  <si>
    <t>330800128533</t>
  </si>
  <si>
    <t>330800114460</t>
  </si>
  <si>
    <t>H40V385-D</t>
  </si>
  <si>
    <t>330800312866</t>
  </si>
  <si>
    <t>室外开关电源架</t>
  </si>
  <si>
    <t>室外开关电源</t>
  </si>
  <si>
    <t>衢州世通华庭16幢</t>
  </si>
  <si>
    <t>330802908000000023</t>
  </si>
  <si>
    <t>330800003306</t>
  </si>
  <si>
    <t>(中兴)-开关电源</t>
  </si>
  <si>
    <t>衢州河西</t>
  </si>
  <si>
    <t>330802908000000483</t>
  </si>
  <si>
    <t>330800306769</t>
  </si>
  <si>
    <t>衢州信安沙湾</t>
  </si>
  <si>
    <t>330802908000000854</t>
  </si>
  <si>
    <t>330800123333</t>
  </si>
  <si>
    <t>智能通风设备</t>
  </si>
  <si>
    <t>DJT170C</t>
  </si>
  <si>
    <t>柯城航埠北一新村</t>
  </si>
  <si>
    <t>330802908000000755</t>
  </si>
  <si>
    <t>330800300499</t>
  </si>
  <si>
    <t>八角楼C网基站分体空调系统-室内机</t>
  </si>
  <si>
    <t>KF-72L-SN-JZ1</t>
  </si>
  <si>
    <t>330800319068</t>
  </si>
  <si>
    <t>衢州电信实业-2</t>
  </si>
  <si>
    <t>330802908000000375</t>
  </si>
  <si>
    <t>资产来源</t>
  </si>
  <si>
    <t>2024年台州公司第十六次党委会纪要</t>
  </si>
  <si>
    <t>331000251339</t>
  </si>
  <si>
    <t>工程转入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</si>
  <si>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331081908000000010</t>
    </r>
  </si>
  <si>
    <t>温岭新河金色华庭</t>
  </si>
  <si>
    <t>331000118996</t>
  </si>
  <si>
    <t>存量收购</t>
  </si>
  <si>
    <t>48V-500A(50A模块)-150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</si>
  <si>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331021908000000704</t>
    </r>
  </si>
  <si>
    <t>玉环芦浦营业厅</t>
  </si>
  <si>
    <t>331000215358</t>
  </si>
  <si>
    <t>331000224176</t>
  </si>
  <si>
    <t>331000240913</t>
  </si>
  <si>
    <t>1KV以下电力电缆铜芯阻燃聚氯乙烯绝缘聚氯乙烯护套软电缆ZA-RVV 1*16mm2浅蓝</t>
  </si>
  <si>
    <t>331081908000000198</t>
  </si>
  <si>
    <t>天台康复医院</t>
  </si>
  <si>
    <t>331000102694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</si>
  <si>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331081908000000462</t>
    </r>
  </si>
  <si>
    <t>温岭塘下街</t>
  </si>
  <si>
    <t>331000103486</t>
  </si>
  <si>
    <t>PS48600-3B-2900-100A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</si>
  <si>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331023908001900367</t>
    </r>
  </si>
  <si>
    <t>天台城关官塘张</t>
  </si>
  <si>
    <t>331000233889</t>
  </si>
  <si>
    <t>配套设备零星（模块）扩容</t>
  </si>
  <si>
    <t>331002700000103045</t>
  </si>
  <si>
    <t>331000200454_1</t>
  </si>
  <si>
    <t>800*800*18001500W交流空调+300W直流空调、内置嵌入式高频开关电源、PU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</si>
  <si>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331082500000001541</t>
    </r>
  </si>
  <si>
    <t>临海杜桥湖田山</t>
  </si>
  <si>
    <t>331000276444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</si>
  <si>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331004908001900508</t>
    </r>
  </si>
  <si>
    <t>台州路桥前麻车</t>
  </si>
  <si>
    <t>331000196219</t>
  </si>
  <si>
    <t>外市电引入</t>
  </si>
  <si>
    <t>项</t>
  </si>
  <si>
    <t>非模块化外市电引入转供电（非模块化）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</si>
  <si>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331021500000001472</t>
    </r>
  </si>
  <si>
    <t>玉环坎门新区东</t>
  </si>
  <si>
    <t>331000201004</t>
  </si>
  <si>
    <t>331021500000001472</t>
  </si>
  <si>
    <t>331000154008</t>
  </si>
  <si>
    <t>RVV22-3×16+1×10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</si>
  <si>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331023908000000133</t>
    </r>
  </si>
  <si>
    <t>天台小北门</t>
  </si>
  <si>
    <t>331000209450</t>
  </si>
  <si>
    <t>331000164570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</si>
  <si>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33102200000056</t>
    </r>
  </si>
  <si>
    <t>三门珠岙娄坑</t>
  </si>
  <si>
    <t>331000189254</t>
  </si>
  <si>
    <t>动环监控箱</t>
  </si>
  <si>
    <t>331000164575</t>
  </si>
  <si>
    <t>600A-IPS71276</t>
  </si>
  <si>
    <t>331000195102</t>
  </si>
  <si>
    <t>331000105875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</si>
  <si>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331021908000000330</t>
    </r>
  </si>
  <si>
    <t>玉环坎门石油公司</t>
  </si>
  <si>
    <t>331000138703</t>
  </si>
  <si>
    <t>NXK1</t>
  </si>
  <si>
    <t>331000150368</t>
  </si>
  <si>
    <t>PS48400-2C-50</t>
  </si>
  <si>
    <t>331000118232</t>
  </si>
  <si>
    <t>直流分配箱</t>
  </si>
  <si>
    <t>63A</t>
  </si>
  <si>
    <t>331000136385</t>
  </si>
  <si>
    <t>油机转换箱</t>
  </si>
  <si>
    <t>331000115116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</si>
  <si>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331024908000000046</t>
    </r>
  </si>
  <si>
    <t>仙居田市蔡坎头</t>
  </si>
  <si>
    <t>331000152537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</si>
  <si>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331002908001900734</t>
    </r>
  </si>
  <si>
    <t>椒江东环大道599号</t>
  </si>
  <si>
    <t>331000152536</t>
  </si>
  <si>
    <t>PS48600-100A</t>
  </si>
  <si>
    <t>331000122619</t>
  </si>
  <si>
    <t>通用空调</t>
  </si>
  <si>
    <t>KF-72LW-SN-JZ1（R2）</t>
  </si>
  <si>
    <t>331000196386</t>
  </si>
  <si>
    <t>331000308116</t>
  </si>
  <si>
    <t>施工-宏站-存量整治-外市电引入-外市电线路整治-按站</t>
  </si>
  <si>
    <t xml:space="preserve"> </t>
  </si>
  <si>
    <t>2024年台州公司第十三次党委会会议纪要</t>
  </si>
  <si>
    <t>331000142155</t>
  </si>
  <si>
    <t>分体空调</t>
  </si>
  <si>
    <t>PS-3JAKT-S(7.5KW)</t>
  </si>
  <si>
    <t>331082908000000521</t>
  </si>
  <si>
    <t>临海白水洋卫生院</t>
  </si>
  <si>
    <t>331000169488</t>
  </si>
  <si>
    <t>331082908000000158</t>
  </si>
  <si>
    <t>临海城关花街</t>
  </si>
  <si>
    <t xml:space="preserve"> 2024年台州公司第二次党委会会议纪要</t>
  </si>
  <si>
    <t>331000164791</t>
  </si>
  <si>
    <t>(杭州振东)-空调及空调零部件-空调</t>
  </si>
  <si>
    <t>33108200000079</t>
  </si>
  <si>
    <t>临海南洋瑞力皮革东</t>
  </si>
  <si>
    <t>331000121458</t>
  </si>
  <si>
    <t>331082908000000803</t>
  </si>
  <si>
    <t>临海七联</t>
  </si>
  <si>
    <t>331000123014</t>
  </si>
  <si>
    <t>KF-72LW-JH1SN(R2)</t>
  </si>
  <si>
    <t>331082908000001304</t>
  </si>
  <si>
    <t>临海山水一品南</t>
  </si>
  <si>
    <t>331000141404</t>
  </si>
  <si>
    <t>331082908000000945</t>
  </si>
  <si>
    <t>临海桐岩岭</t>
  </si>
  <si>
    <t>331000122695</t>
  </si>
  <si>
    <t>331082908000000982</t>
  </si>
  <si>
    <t>临海香年</t>
  </si>
  <si>
    <t>331000121504</t>
  </si>
  <si>
    <t>KFR-75LW-3RF(柜机)</t>
  </si>
  <si>
    <t>331082908000000314</t>
  </si>
  <si>
    <t>临海汛桥下湾-2</t>
  </si>
  <si>
    <t>2024年台州公司第六次党委会会议纪要</t>
  </si>
  <si>
    <t>331000152959</t>
  </si>
  <si>
    <t>331004700000005670</t>
  </si>
  <si>
    <t>台州市路桥区路桥中学南X拉远资源点</t>
  </si>
  <si>
    <t>2024年台州公司第四次党委会会议纪要</t>
  </si>
  <si>
    <t>331000226188_1</t>
  </si>
  <si>
    <t>一体化设备柜</t>
  </si>
  <si>
    <t>650*650*14001500W交流空调、PU</t>
  </si>
  <si>
    <t>331081500000001647</t>
  </si>
  <si>
    <t>温岭松门大丰机电搬迁</t>
  </si>
  <si>
    <t>331000140632</t>
  </si>
  <si>
    <t>331002908000000689</t>
  </si>
  <si>
    <t>椒江大陈岛</t>
  </si>
  <si>
    <t>331000152383</t>
  </si>
  <si>
    <t>上海大金</t>
  </si>
  <si>
    <t>331000165547</t>
  </si>
  <si>
    <t>331002908000000700</t>
  </si>
  <si>
    <t>椒江东山上北山</t>
  </si>
  <si>
    <t>331000152975</t>
  </si>
  <si>
    <t>331004700000103179</t>
  </si>
  <si>
    <t>路桥横街支局</t>
  </si>
  <si>
    <t>331000123172</t>
  </si>
  <si>
    <t>SPW-V453DHJ5</t>
  </si>
  <si>
    <t>331002908000000196</t>
  </si>
  <si>
    <t>台州椒江黄礁</t>
  </si>
  <si>
    <t>331000155161</t>
  </si>
  <si>
    <t>331081908000000950</t>
  </si>
  <si>
    <t>温岭新河上桥头</t>
  </si>
  <si>
    <t>331000166324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</si>
  <si>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33102100000101</t>
    </r>
  </si>
  <si>
    <t>玉环蜜溪南</t>
  </si>
  <si>
    <t>331000172344</t>
  </si>
  <si>
    <t>33102100000059</t>
  </si>
  <si>
    <t>玉环沙门大岙里村</t>
  </si>
  <si>
    <t>331000198598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</si>
  <si>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331021908000000468</t>
    </r>
  </si>
  <si>
    <t>玉环汽摩园区四</t>
  </si>
  <si>
    <t>331000131299</t>
  </si>
  <si>
    <t>4×25</t>
  </si>
  <si>
    <t>331000129631</t>
  </si>
  <si>
    <t>ZBX5-24</t>
  </si>
  <si>
    <t>331081908000000674</t>
  </si>
  <si>
    <t>温岭石塘新进村</t>
  </si>
  <si>
    <t>331000268006</t>
  </si>
  <si>
    <t>供电计量设备-智能电表-三相交流-4路-低压智能电表</t>
  </si>
  <si>
    <t>低压智能电表三相四路</t>
  </si>
  <si>
    <t>33108101000592</t>
  </si>
  <si>
    <t>温岭新五金城</t>
  </si>
  <si>
    <t>331000227277</t>
  </si>
  <si>
    <t>供电计量设备低压智能电表单相单路远程抄表</t>
  </si>
  <si>
    <t>33108100000025</t>
  </si>
  <si>
    <t>温岭城南平下村报国寺</t>
  </si>
  <si>
    <t>331000213860</t>
  </si>
  <si>
    <t>小微站开关电源30A自冷型</t>
  </si>
  <si>
    <t>331081500000001628</t>
  </si>
  <si>
    <t>温岭泽国汇富春天南</t>
  </si>
  <si>
    <t>331000213861</t>
  </si>
  <si>
    <t>331000217248</t>
  </si>
  <si>
    <t>自冷型1500W</t>
  </si>
  <si>
    <t>331081908000000419</t>
  </si>
  <si>
    <t>温岭塔岙</t>
  </si>
  <si>
    <t>331000167689</t>
  </si>
  <si>
    <t>331024908000000472</t>
  </si>
  <si>
    <t>仙居淡竹叶坑</t>
  </si>
  <si>
    <t>331000171410</t>
  </si>
  <si>
    <t>331024908000000351</t>
  </si>
  <si>
    <t>仙居光明西路</t>
  </si>
  <si>
    <t>331000189148_2</t>
  </si>
  <si>
    <t>一体化电源电池综合柜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</si>
  <si>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331024908000000587</t>
    </r>
  </si>
  <si>
    <t>仙居花园路</t>
  </si>
  <si>
    <t>331000163441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</si>
  <si>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331024908000000859</t>
    </r>
  </si>
  <si>
    <t>仙居台金高速仙居西出口资源点</t>
  </si>
  <si>
    <t>331000163453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</si>
  <si>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331024908000000856</t>
    </r>
  </si>
  <si>
    <t>仙居县溪港曹山村</t>
  </si>
  <si>
    <t>331000171202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</si>
  <si>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331024908001900433</t>
    </r>
  </si>
  <si>
    <t>仙居永安溪大桥</t>
  </si>
  <si>
    <t>331000119268</t>
  </si>
  <si>
    <t>48V-300A(50A模块)-100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</si>
  <si>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331024908000000504</t>
    </r>
  </si>
  <si>
    <t>仙居大更</t>
  </si>
  <si>
    <t>331000103100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</si>
  <si>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331024908000000493</t>
    </r>
  </si>
  <si>
    <t>仙居淡竹二</t>
  </si>
  <si>
    <t>331000146352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</si>
  <si>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331024908000000367</t>
    </r>
  </si>
  <si>
    <t>仙居下各前潘</t>
  </si>
  <si>
    <t>331000183205</t>
  </si>
  <si>
    <t>48V/600A高效系统(50A高效模块)300A</t>
  </si>
  <si>
    <t>331024500000000041</t>
  </si>
  <si>
    <t>仙居县下回洋村大觉寺附近</t>
  </si>
  <si>
    <t>331000171719</t>
  </si>
  <si>
    <t>331024908000000224</t>
  </si>
  <si>
    <t>仙居横溪俞店</t>
  </si>
  <si>
    <t>331000150777</t>
  </si>
  <si>
    <t>331024908000000560</t>
  </si>
  <si>
    <t>仙居吕前村</t>
  </si>
  <si>
    <t>331000161571</t>
  </si>
  <si>
    <t>331024500000000051</t>
  </si>
  <si>
    <t>仙居下山头</t>
  </si>
  <si>
    <t>331000191183</t>
  </si>
  <si>
    <t>331024908000000089</t>
  </si>
  <si>
    <t>仙居朱溪镇-2</t>
  </si>
  <si>
    <t>331000154750_1</t>
  </si>
  <si>
    <t>331081700000005633</t>
  </si>
  <si>
    <t>温岭梨山头</t>
  </si>
  <si>
    <t>331000186505</t>
  </si>
  <si>
    <t>331000154750_2</t>
  </si>
  <si>
    <t>331000222505</t>
  </si>
  <si>
    <t>331000141825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</si>
  <si>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331082908000001033</t>
    </r>
  </si>
  <si>
    <t>临海东塍鲍家</t>
  </si>
  <si>
    <t>331000141398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</si>
  <si>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331082908000001247</t>
    </r>
  </si>
  <si>
    <t>临海东塍四</t>
  </si>
  <si>
    <t>331000121533</t>
  </si>
  <si>
    <t>331082908000000906</t>
  </si>
  <si>
    <t>临海粮食大楼</t>
  </si>
  <si>
    <t>331000121534</t>
  </si>
  <si>
    <t>331000121470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</si>
  <si>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331082908000000992</t>
    </r>
  </si>
  <si>
    <t>临海松山</t>
  </si>
  <si>
    <t>331000119844</t>
  </si>
  <si>
    <t>331082908000000923</t>
  </si>
  <si>
    <t>临海外国语学校</t>
  </si>
  <si>
    <t>331000120119</t>
  </si>
  <si>
    <t>331000110976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</si>
  <si>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331082908001901249</t>
    </r>
  </si>
  <si>
    <t>临海尤溪岭脚金</t>
  </si>
  <si>
    <t>331000189550</t>
  </si>
  <si>
    <t>331003908000000647</t>
  </si>
  <si>
    <t>台州黄岩模具学校</t>
  </si>
  <si>
    <t>331000139060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</si>
  <si>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331024908000000652</t>
    </r>
  </si>
  <si>
    <t>仙居现代工业园区4</t>
  </si>
  <si>
    <t>331000111881</t>
  </si>
  <si>
    <t>331000116991</t>
  </si>
  <si>
    <t>331000222463</t>
  </si>
  <si>
    <t>331000110345</t>
  </si>
  <si>
    <t>SPW-VC253DHL5</t>
  </si>
  <si>
    <t>331022908000000507</t>
  </si>
  <si>
    <t>三门葫芦岙</t>
  </si>
  <si>
    <t>331000141420</t>
  </si>
  <si>
    <t>7.2kw</t>
  </si>
  <si>
    <t>331022908000000447</t>
  </si>
  <si>
    <t>三门沿江开发区</t>
  </si>
  <si>
    <t>331000110115</t>
  </si>
  <si>
    <t>331022908000000201</t>
  </si>
  <si>
    <t>三门珠岙小学（联通）</t>
  </si>
  <si>
    <t>331000150929</t>
  </si>
  <si>
    <t>331000158285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</si>
  <si>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331002908000000923</t>
    </r>
  </si>
  <si>
    <t>台州椒江台州学院礼堂</t>
  </si>
  <si>
    <t>331000152826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</si>
  <si>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331003908001900054</t>
    </r>
  </si>
  <si>
    <t>台州黄岩大环家园室内分布</t>
  </si>
  <si>
    <t>331000158275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</si>
  <si>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331081908001900452</t>
    </r>
  </si>
  <si>
    <t>温岭双透</t>
  </si>
  <si>
    <t>331000200300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</si>
  <si>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331021500000001471</t>
    </r>
  </si>
  <si>
    <t>玉环芦浦华诺企业</t>
  </si>
  <si>
    <t>331000193272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</si>
  <si>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331003500000000063</t>
    </r>
  </si>
  <si>
    <t>黄岩上郑垟头村2</t>
  </si>
  <si>
    <t>331000156194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</si>
  <si>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331022908000000741</t>
    </r>
  </si>
  <si>
    <t>三门甬台温高铁044坝头村资源点</t>
  </si>
  <si>
    <t>331000006187</t>
  </si>
  <si>
    <t>(中达电通)-开关电源及电源模块-开关电源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</si>
  <si>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331002908001900602</t>
    </r>
  </si>
  <si>
    <t>台州椒江八塘</t>
  </si>
  <si>
    <t>331000112324</t>
  </si>
  <si>
    <t>室外一体化电源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</si>
  <si>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331002908000000041</t>
    </r>
  </si>
  <si>
    <t>台州椒江三甲优良</t>
  </si>
  <si>
    <t>331000159647</t>
  </si>
  <si>
    <t>嵌入式高频开关电源-48V/200A高效系统(50A高效模块，共用电源系统，三相交流输入)-100A</t>
  </si>
  <si>
    <t>嵌入式高频开关电源-48V/200A高效系统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</si>
  <si>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331002908000000903</t>
    </r>
  </si>
  <si>
    <t>台州椒江岩头煤气站</t>
  </si>
  <si>
    <t>331000117784</t>
  </si>
  <si>
    <t>48V-180A(30A模块)-60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</si>
  <si>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331023908000000191</t>
    </r>
  </si>
  <si>
    <t>天台寺家坑</t>
  </si>
  <si>
    <t>331000161052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</si>
  <si>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331023500000001316</t>
    </r>
  </si>
  <si>
    <t>天台紫燕东升大酒店-1</t>
  </si>
  <si>
    <t>331000110039</t>
  </si>
  <si>
    <t>高效整流模块_30A-48V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</si>
  <si>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331081908000000724</t>
    </r>
  </si>
  <si>
    <t>温岭牧屿粉末冶金厂</t>
  </si>
  <si>
    <t>331000160362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</si>
  <si>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331021908001900280</t>
    </r>
  </si>
  <si>
    <t>玉环普南工业区</t>
  </si>
  <si>
    <t>331000152474</t>
  </si>
  <si>
    <t>PS48300-50A-200A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</si>
  <si>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331002908001900050</t>
    </r>
  </si>
  <si>
    <t>椒江章安西洋村山脚下</t>
  </si>
  <si>
    <t>331000118770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</si>
  <si>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331082908000000236</t>
    </r>
  </si>
  <si>
    <t>临海白水洋塘里王村</t>
  </si>
  <si>
    <t>331000118673</t>
  </si>
  <si>
    <t>48V-450A(50A模块)-150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</si>
  <si>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331082908000000755</t>
    </r>
  </si>
  <si>
    <t>临海大左岙</t>
  </si>
  <si>
    <t>331000107493</t>
  </si>
  <si>
    <t>MCS3000D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</si>
  <si>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331082908000000608</t>
    </r>
  </si>
  <si>
    <t>临海杜桥粮管所</t>
  </si>
  <si>
    <t>331000118896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</si>
  <si>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331082908000001265</t>
    </r>
  </si>
  <si>
    <t>临海汾西工业园区</t>
  </si>
  <si>
    <t>331000110080</t>
  </si>
  <si>
    <t>MCS3000H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</si>
  <si>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331082908000000587</t>
    </r>
  </si>
  <si>
    <t>临海河头至界岭</t>
  </si>
  <si>
    <t>331000103193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</si>
  <si>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331082908000000798</t>
    </r>
  </si>
  <si>
    <t>临海化工区4</t>
  </si>
  <si>
    <t>331000118785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</si>
  <si>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331082908000000220</t>
    </r>
  </si>
  <si>
    <t>临海火车站</t>
  </si>
  <si>
    <t>331000139933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</si>
  <si>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331082908000000562</t>
    </r>
  </si>
  <si>
    <t>临海君泰大酒店-2</t>
  </si>
  <si>
    <t>331000119313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</si>
  <si>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331082908000001060</t>
    </r>
  </si>
  <si>
    <t>临海坑岙</t>
  </si>
  <si>
    <t>331000135624</t>
  </si>
  <si>
    <t>48V-500A(50A模块)-100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</si>
  <si>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331082908000000957</t>
    </r>
  </si>
  <si>
    <t>临海龙泉</t>
  </si>
  <si>
    <t>331000117268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</si>
  <si>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331082908000000989</t>
    </r>
  </si>
  <si>
    <t>临海千洋</t>
  </si>
  <si>
    <t>331000107969</t>
  </si>
  <si>
    <t>48V-450A(50A模块)-200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</si>
  <si>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331082908000000846</t>
    </r>
  </si>
  <si>
    <t>临海上峰</t>
  </si>
  <si>
    <t>331000117680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</si>
  <si>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331082908000000955</t>
    </r>
  </si>
  <si>
    <t>临海小溪</t>
  </si>
  <si>
    <t>331000152053</t>
  </si>
  <si>
    <t>PS48600-3-2900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</si>
  <si>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331082908000000419</t>
    </r>
  </si>
  <si>
    <t>临海涌泉新屋</t>
  </si>
  <si>
    <t>331000119161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</si>
  <si>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331002908000000789</t>
    </r>
  </si>
  <si>
    <t>台州椒江五丰新村</t>
  </si>
  <si>
    <t>331000134564</t>
  </si>
  <si>
    <t>48V-600A(50A模块)-300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</si>
  <si>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331002908000000102</t>
    </r>
  </si>
  <si>
    <t>台州椒江西部华庭（星空瑜枷）</t>
  </si>
  <si>
    <t>331000197897</t>
  </si>
  <si>
    <t>331000170894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</si>
  <si>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331024500000000066</t>
    </r>
  </si>
  <si>
    <t>仙居安富山庄</t>
  </si>
  <si>
    <t>331000183169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</si>
  <si>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331024500000000061</t>
    </r>
  </si>
  <si>
    <t>仙居白岭脚搬迁</t>
  </si>
  <si>
    <t>331000187764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</si>
  <si>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331024500000000090</t>
    </r>
  </si>
  <si>
    <t>仙居横溪曹溪村</t>
  </si>
  <si>
    <t>331000199258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</si>
  <si>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331024500000001420</t>
    </r>
  </si>
  <si>
    <t>仙居横溪世纪公馆</t>
  </si>
  <si>
    <t>331000163227</t>
  </si>
  <si>
    <t>DCD8030W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</si>
  <si>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331024010000000109</t>
    </r>
  </si>
  <si>
    <t>仙居皤滩2</t>
  </si>
  <si>
    <t>331000191614</t>
  </si>
  <si>
    <t>331000193262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</si>
  <si>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331024700000005647</t>
    </r>
  </si>
  <si>
    <t>仙居县淡竹乡金山村</t>
  </si>
  <si>
    <t>331000199018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</si>
  <si>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331024908000000475</t>
    </r>
  </si>
  <si>
    <t>仙居叶岩头</t>
  </si>
  <si>
    <t>331000196189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</si>
  <si>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331024908000000636</t>
    </r>
  </si>
  <si>
    <t>仙居增仁</t>
  </si>
  <si>
    <t>331000186108_2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</si>
  <si>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331024908001900236</t>
    </r>
  </si>
  <si>
    <t>仙居白塔后垟</t>
  </si>
  <si>
    <t>331000189224_2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</si>
  <si>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331024908000000869</t>
    </r>
  </si>
  <si>
    <t>仙居白塔上屋村</t>
  </si>
  <si>
    <t>331000103624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</si>
  <si>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331024908000000561</t>
    </r>
  </si>
  <si>
    <t>仙居官岭坑</t>
  </si>
  <si>
    <t>331000139495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</si>
  <si>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331024908000000627</t>
    </r>
  </si>
  <si>
    <t>仙居上王亭</t>
  </si>
  <si>
    <t>331000139511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</si>
  <si>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331024908000000654</t>
    </r>
  </si>
  <si>
    <t>仙居仙居潘岩坦</t>
  </si>
  <si>
    <t>331000102381</t>
  </si>
  <si>
    <t>MCS300D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</si>
  <si>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331024908000000224</t>
    </r>
  </si>
  <si>
    <t>331000142319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</si>
  <si>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331024908000000447</t>
    </r>
  </si>
  <si>
    <t>仙居厚仁二</t>
  </si>
  <si>
    <t>331000195728</t>
  </si>
  <si>
    <t>331024908000000067</t>
  </si>
  <si>
    <t>仙居上张方山</t>
  </si>
  <si>
    <t>331000119838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</si>
  <si>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331024908000000411</t>
    </r>
  </si>
  <si>
    <t>仙居下徐</t>
  </si>
  <si>
    <t>331000122177</t>
  </si>
  <si>
    <t>331000192280</t>
  </si>
  <si>
    <t>331024500000000080</t>
  </si>
  <si>
    <t>仙居神仙居北索道高点搬迁</t>
  </si>
  <si>
    <t>331000192623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</si>
  <si>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331022908000000102</t>
    </r>
  </si>
  <si>
    <t>三门小雄张司岙村</t>
  </si>
  <si>
    <t>331000122800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</si>
  <si>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331022908000000327</t>
    </r>
  </si>
  <si>
    <t>三门健跳健农小区</t>
  </si>
  <si>
    <t>331000150846</t>
  </si>
  <si>
    <t>SPW-VC253DHL8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</si>
  <si>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331022908000000371</t>
    </r>
  </si>
  <si>
    <t>三门梅岙</t>
  </si>
  <si>
    <t>331000154036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</si>
  <si>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331022908000000013</t>
    </r>
  </si>
  <si>
    <t>三门质量技术监督局</t>
  </si>
  <si>
    <t>331000107080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</si>
  <si>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331022908000000272</t>
    </r>
  </si>
  <si>
    <t>三门海游新兴街</t>
  </si>
  <si>
    <t>331000105037</t>
  </si>
  <si>
    <t>DAM-2160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</si>
  <si>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331003908000000540</t>
    </r>
  </si>
  <si>
    <t>台州黄岩屿下</t>
  </si>
  <si>
    <t>331000186068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</si>
  <si>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331003500000000093</t>
    </r>
  </si>
  <si>
    <t>黄岩上垟后园</t>
  </si>
  <si>
    <t>331000218349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</si>
  <si>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331003908000000658</t>
    </r>
  </si>
  <si>
    <t>台州黄岩梁湖桥</t>
  </si>
  <si>
    <t>331000109287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</si>
  <si>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331003908000000096</t>
    </r>
  </si>
  <si>
    <t>黄岩新前下剑山</t>
  </si>
  <si>
    <t>331000194454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</si>
  <si>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331002500000001499</t>
    </r>
  </si>
  <si>
    <t>椒江云港小区-1</t>
  </si>
  <si>
    <t>331000139129</t>
  </si>
  <si>
    <t>S11-20KVA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</si>
  <si>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331081908000000437</t>
    </r>
  </si>
  <si>
    <t>温岭志高</t>
  </si>
  <si>
    <t>盘赢</t>
  </si>
  <si>
    <t>1KV以下电力电缆铜芯阻燃聚氯乙烯绝缘聚氯乙烯护套软电缆ZA-RVV 1*16mm2红</t>
  </si>
  <si>
    <t>331004500000000052</t>
  </si>
  <si>
    <t>路桥路北街道腾达路管前村</t>
  </si>
  <si>
    <t>331000254158</t>
  </si>
  <si>
    <t>331081500010001848</t>
  </si>
  <si>
    <t>温岭石塘上马东部数控</t>
  </si>
  <si>
    <t xml:space="preserve"> 浙江铁塔党委会纪要〔2023〕第29期 </t>
  </si>
  <si>
    <t>331000221462</t>
  </si>
  <si>
    <t>油机切换箱(三相)-100A/380V</t>
  </si>
  <si>
    <t>331081500000001665</t>
  </si>
  <si>
    <t>温岭东部新区松北大道</t>
  </si>
  <si>
    <t>2024年台州公司第十六次党委会会议纪要</t>
  </si>
  <si>
    <t>331000194285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</si>
  <si>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331004500000000171</t>
    </r>
  </si>
  <si>
    <t>路桥第二办公区西</t>
  </si>
  <si>
    <t>331000187978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</si>
  <si>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331004700000103179</t>
    </r>
  </si>
  <si>
    <t>331000120964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</si>
  <si>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331002908000000044</t>
    </r>
  </si>
  <si>
    <t>台州椒江金世纪花园</t>
  </si>
  <si>
    <t>331000123222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</si>
  <si>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331004908000000028</t>
    </r>
  </si>
  <si>
    <t>台州路桥保安公司</t>
  </si>
  <si>
    <t>331000141550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</si>
  <si>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331004908000000348</t>
    </r>
  </si>
  <si>
    <t>台州路桥松塘电信局1800</t>
  </si>
  <si>
    <t>331000188992</t>
  </si>
  <si>
    <t>331000110517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</si>
  <si>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331004908000000065</t>
    </r>
  </si>
  <si>
    <t>台州路桥洋叶小区</t>
  </si>
  <si>
    <t>331000110452</t>
  </si>
  <si>
    <t>空调-普通空调×</t>
  </si>
  <si>
    <t>FVY71DQV2CB(柜机)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</si>
  <si>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331081908000001228</t>
    </r>
  </si>
  <si>
    <t>温岭大溪下员山-2</t>
  </si>
  <si>
    <t>331000122525</t>
  </si>
  <si>
    <t>分体一对一空调</t>
  </si>
  <si>
    <t>3匹单冷（柜式）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</si>
  <si>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331081908000001184</t>
    </r>
  </si>
  <si>
    <t>温岭牧屿育英路-2</t>
  </si>
  <si>
    <t>331000186700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</si>
  <si>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331081908000000820</t>
    </r>
  </si>
  <si>
    <t>温岭新工商大楼-2</t>
  </si>
  <si>
    <t>331000122723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</si>
  <si>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331081908000000141</t>
    </r>
  </si>
  <si>
    <t>温岭新河后丁一路</t>
  </si>
  <si>
    <t>331000122080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</si>
  <si>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331021908000000514</t>
    </r>
  </si>
  <si>
    <t>玉环都墩村</t>
  </si>
  <si>
    <t>331000196180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</si>
  <si>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331021908000000101</t>
    </r>
  </si>
  <si>
    <t>玉环干江盐盘村-2</t>
  </si>
  <si>
    <t>331000123189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</si>
  <si>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331021908000000519</t>
    </r>
  </si>
  <si>
    <t>玉环新医院</t>
  </si>
  <si>
    <t>331000122275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</si>
  <si>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331021908000000526</t>
    </r>
  </si>
  <si>
    <t>玉环应家</t>
  </si>
  <si>
    <t>331000171040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</si>
  <si>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微软雅黑"/>
        <charset val="134"/>
      </rPr>
      <t>33108100000017</t>
    </r>
  </si>
  <si>
    <t>温岭滨海罗家里</t>
  </si>
  <si>
    <t>331000164956</t>
  </si>
  <si>
    <t>331000171041</t>
  </si>
  <si>
    <t>331000222203</t>
  </si>
  <si>
    <t>霍尔传感器电流型输入200A/输出4-20mA</t>
  </si>
  <si>
    <t>盘盈</t>
  </si>
  <si>
    <t>无*4x25（4.5米）**玉环汽摩园区四*331021908000000468**无**废旧</t>
  </si>
  <si>
    <t>331021908000000468</t>
  </si>
  <si>
    <t>无*走线架**玉环汽摩园区四*331021908000000468**无**废旧</t>
  </si>
  <si>
    <t>无*走线架**玉环坎门石油公司*331021908000000330**无**废旧</t>
  </si>
  <si>
    <t>331021908000000330</t>
  </si>
  <si>
    <t>无*走线架**三门珠岙娄坑*33102200000056**无**废旧</t>
  </si>
  <si>
    <t>33102200000056</t>
  </si>
  <si>
    <t>无*走线架**临海汛桥二*331082908000000796**无**废旧</t>
  </si>
  <si>
    <t>331082908000000796</t>
  </si>
  <si>
    <t>临海汛桥二</t>
  </si>
  <si>
    <t>无*1x95方红（3.5米）**临海汛桥二*331082908000000796**无**废旧</t>
  </si>
  <si>
    <t>无*模块**临海汛桥二*331082908000000796**无**废旧</t>
  </si>
  <si>
    <t>无*4x25（7米）**临海汛桥二*331082908000000796**无**废旧</t>
  </si>
  <si>
    <t>无*室内走线架400mm室内走线架**天台王村*331023908000000224**盘盈**废旧</t>
  </si>
  <si>
    <t>331023908000000224</t>
  </si>
  <si>
    <t>天台王村</t>
  </si>
  <si>
    <t>无*1x35方红（3米）**温岭箬横供电所-2*331081908000001227**盘盈**废旧</t>
  </si>
  <si>
    <t>331081908000001227</t>
  </si>
  <si>
    <t>温岭箬横供电所-2</t>
  </si>
  <si>
    <t>无*整流模块**临海杜桥蓝庭宾馆*331082010000000295**盘盈**废旧</t>
  </si>
  <si>
    <t>331082010000000295</t>
  </si>
  <si>
    <t>临海杜桥蓝庭宾馆</t>
  </si>
  <si>
    <t>无*整流模块**路桥碧水豪园小区*331004500000000036**盘盈**废旧</t>
  </si>
  <si>
    <t>331004500000000036</t>
  </si>
  <si>
    <t>路桥碧水豪园小区</t>
  </si>
  <si>
    <t>无*400mm室内走线架**温岭之江中学-2*331081908000000340**盘盈**废旧</t>
  </si>
  <si>
    <t>331081908000000340</t>
  </si>
  <si>
    <t>温岭之江中学-2</t>
  </si>
  <si>
    <t>无*汇流条**临海大田孔岙村移民安置房*331082500000001634**盘盈**废旧</t>
  </si>
  <si>
    <t>段</t>
  </si>
  <si>
    <t>331082500000001634</t>
  </si>
  <si>
    <t>临海大田孔岙村移民安置房</t>
  </si>
  <si>
    <t>海悟*HWJGKT20P1C134*机柜空调*椒江葭芷金洋南-1*331002500010002354**无**废旧</t>
  </si>
  <si>
    <t>331002500010002354</t>
  </si>
  <si>
    <t>椒江葭芷金洋南-1</t>
  </si>
  <si>
    <t>海悟*HWJGKT20P1C134*机柜空调*台州椒江华通宾馆RRU资源点*331002908001900624**无**废旧</t>
  </si>
  <si>
    <t>331002908001900624</t>
  </si>
  <si>
    <t>台州椒江华通宾馆RRU资源点</t>
  </si>
  <si>
    <t>海悟*HWJGKT20P1C134*机柜空调*台州椒江甲北公社*331002908000000781**无**废旧</t>
  </si>
  <si>
    <t>331002908000000781</t>
  </si>
  <si>
    <t>台州椒江甲北公社</t>
  </si>
  <si>
    <t>海悟*HWJGKT20P1C134*机柜空调*台州椒江三甲优良*331002908000000041**无**废旧</t>
  </si>
  <si>
    <t>331002908000000041</t>
  </si>
  <si>
    <t>黑盾*AC1500*机柜空调*椒江葭芷金洋南-1*331002500010002354**无**废旧</t>
  </si>
  <si>
    <t>黑盾*AC1500*机柜空调*椒江葭芷邮政局搬迁*331002500000001540**无**废旧</t>
  </si>
  <si>
    <t>331002500000001540</t>
  </si>
  <si>
    <t>椒江葭芷邮政局搬迁</t>
  </si>
  <si>
    <t>黑盾*AC1500*机柜空调*台州椒江洪家闸头方*331002908000000119**无**废旧</t>
  </si>
  <si>
    <t>331002908000000119</t>
  </si>
  <si>
    <t>台州椒江洪家闸头方</t>
  </si>
  <si>
    <t>黑盾*AC1500*机柜空调*台州椒江杨司谢张*331002908000000221**无**废旧</t>
  </si>
  <si>
    <t>331002908000000221</t>
  </si>
  <si>
    <t>台州椒江杨司谢张</t>
  </si>
  <si>
    <t>黑盾*AC1500*机柜空调*台州椒江章安长汇村*331002908000000832**无**废旧</t>
  </si>
  <si>
    <t>331002908000000832</t>
  </si>
  <si>
    <t>台州椒江章安长汇村</t>
  </si>
  <si>
    <t>昆拓*BQE230-A2E21BM*机柜空调*台州椒江解放南路*331002908000000245**无**废旧</t>
  </si>
  <si>
    <t>331002908000000245</t>
  </si>
  <si>
    <t>台州椒江解放南路</t>
  </si>
  <si>
    <t>英维克*EC15HDNC1J*机柜空调*椒江洪家陶家洋村*331002500010002123**无**废旧</t>
  </si>
  <si>
    <t>331002500010002123</t>
  </si>
  <si>
    <t>椒江洪家陶家洋村</t>
  </si>
  <si>
    <t>英维克*EC15HDNC1J*机柜空调*椒江化工区二*331002500000001665**无**废旧</t>
  </si>
  <si>
    <t>331002500000001665</t>
  </si>
  <si>
    <t>椒江化工区二</t>
  </si>
  <si>
    <t>英维克*EC15HDNC1J*机柜空调*椒江金台万岙山隧道东口外打*331002500000001731**无**废旧</t>
  </si>
  <si>
    <t>331002500000001731</t>
  </si>
  <si>
    <t>椒江金台万岙山隧道东口外打</t>
  </si>
  <si>
    <t>英维克*EC15HDNC1J*机柜空调*椒江九州制药*331002500000001649**无**废旧</t>
  </si>
  <si>
    <t>331002500000001649</t>
  </si>
  <si>
    <t>椒江九州制药</t>
  </si>
  <si>
    <t>英维克*EC15HDNC1J*机柜空调*椒江王家村村部东侧*331002500010002154**无**废旧</t>
  </si>
  <si>
    <t>331002500010002154</t>
  </si>
  <si>
    <t>椒江王家村村部东侧</t>
  </si>
  <si>
    <t>英维克*EC15HDNC1J*机柜空调*台州椒江梓林汇聚点*331002908001900391**无**废旧</t>
  </si>
  <si>
    <t>331002908001900391</t>
  </si>
  <si>
    <t>台州椒江梓林汇聚点</t>
  </si>
  <si>
    <t>无*走线架**临海大洋五家殿村-2*331082908000000219**无**废旧</t>
  </si>
  <si>
    <t>331082908000000219</t>
  </si>
  <si>
    <t>临海大洋五家殿村-2</t>
  </si>
  <si>
    <t>无*门锁**临海大洋五家殿村-2*331082908000000219**无**废旧</t>
  </si>
  <si>
    <t>无*走线架**临海大洋三期二*331082908000001108**无**废旧</t>
  </si>
  <si>
    <t>331082908000001108</t>
  </si>
  <si>
    <t>临海大洋三期二</t>
  </si>
  <si>
    <t>无*模块**临海大洋三期二*331082908000001108**无**废旧</t>
  </si>
  <si>
    <t>无*3x10+1x6（5米）**路桥螺洋看守所*331004908000000380**无**废旧</t>
  </si>
  <si>
    <t>331004908000000380</t>
  </si>
  <si>
    <t>路桥螺洋看守所</t>
  </si>
  <si>
    <t>无*走线架**路桥螺洋看守所*331004908000000380**无**废旧</t>
  </si>
  <si>
    <t>无*灭火器**路桥螺洋看守所*331004908000000380**无**废旧</t>
  </si>
  <si>
    <t>支</t>
  </si>
  <si>
    <t>无*铜牌**路桥螺洋看守所*331004908000000380**无**废旧</t>
  </si>
  <si>
    <t>无*门锁**路桥螺洋看守所*331004908000000380**无**废旧</t>
  </si>
  <si>
    <t>无*3x10+1x6（5米）**温岭松门南港村*331081908000000651**无**废旧</t>
  </si>
  <si>
    <t>331081908000000651</t>
  </si>
  <si>
    <t>温岭松门南港村</t>
  </si>
  <si>
    <t>无*走线架**温岭松门南港村*331081908000000651**无**废旧</t>
  </si>
  <si>
    <t>无*1x35方红（4米）**温岭松门南港村*331081908000000651**无**废旧</t>
  </si>
  <si>
    <t>无*铜牌**温岭松门南港村*331081908000000651**无**废旧</t>
  </si>
  <si>
    <t>无*4x16（11米）**温岭松门南港村*331081908000000651**无**废旧</t>
  </si>
  <si>
    <t>无*4x25（4米）**温岭南港*331081908000000238**无**废旧</t>
  </si>
  <si>
    <t>331081908000000238</t>
  </si>
  <si>
    <t>温岭南港</t>
  </si>
  <si>
    <t>无*走线架**温岭南港*331081908000000238**无**废旧</t>
  </si>
  <si>
    <t>无*1x35方红（2米）**温岭南港*331081908000000238**无**废旧</t>
  </si>
  <si>
    <t>无*铜牌**温岭南港*331081908000000238**无**废旧</t>
  </si>
  <si>
    <t>无*4x25（18米）**温岭南港*331081908000000238**无**废旧</t>
  </si>
  <si>
    <t>无*电源线4×10（4米）**温岭滨海罗家里*33108100000017**无**废旧</t>
  </si>
  <si>
    <t>33108100000017</t>
  </si>
  <si>
    <t>无*走线架**温岭滨海罗家里*33108100000017**无**废旧</t>
  </si>
  <si>
    <t>无*灭火器**温岭滨海罗家里*33108100000017**无**废旧</t>
  </si>
  <si>
    <t>无*铜牌**温岭滨海罗家里*33108100000017**无**废旧</t>
  </si>
  <si>
    <t>无*汇流条**温岭滨海罗家里*33108100000017**无**废旧</t>
  </si>
  <si>
    <t>无*1x95方蓝（3米）**临海大洋三期二*331082908000001108**无**废旧</t>
  </si>
  <si>
    <t>2024年第18期总经理办公会议纪要</t>
  </si>
  <si>
    <t>SD202406210950000000975</t>
  </si>
  <si>
    <t>工程废料</t>
  </si>
  <si>
    <t>1KV以下电力电缆-ZA-RVV-1KV-1*16mm2-黄绿色-阻燃软电缆</t>
  </si>
  <si>
    <t>通鼎互联信息股份有限公司</t>
  </si>
  <si>
    <t>SD202406210950000000977</t>
  </si>
  <si>
    <t>SD202406210950000000979</t>
  </si>
  <si>
    <t>SD202406210950000000981</t>
  </si>
  <si>
    <t>SD202406210950000000983</t>
  </si>
  <si>
    <t>1KV以下电力电缆-ZA-RVV-1KV-1*35mm2-黄绿色-阻燃软电缆</t>
  </si>
  <si>
    <t>SD202406210950000000985</t>
  </si>
  <si>
    <t>SD202406210950000000987</t>
  </si>
  <si>
    <t>SD202406210950000000991</t>
  </si>
  <si>
    <t>SD202406210950000000997</t>
  </si>
  <si>
    <t>SD202406210950000001001</t>
  </si>
  <si>
    <t>SD202406210950000001003</t>
  </si>
  <si>
    <t>2023年第47期总经理办公会议纪要</t>
  </si>
  <si>
    <t>SD202405061536000000182</t>
  </si>
  <si>
    <t>在建工程折损</t>
  </si>
  <si>
    <t>一体化机柜-800*800*1800mm-1500W交流空调-PU-1仓-前开门-B1级-锂电蓄电池柜</t>
  </si>
  <si>
    <t/>
  </si>
  <si>
    <t>中国铁塔浙江分公司台州市分公司2023年三门亭旁岙楼村主动规划铁塔项目</t>
  </si>
  <si>
    <t>23A01ZJTZ0806242</t>
  </si>
  <si>
    <t>SD202405061536000000184</t>
  </si>
  <si>
    <t>模块化开关电源-150A-48V-三相交流-室外型-4槽位-高效-75A-2块</t>
  </si>
  <si>
    <t>SD202405061536000000185</t>
  </si>
  <si>
    <t>动力及环境监控单元-标准型FSU-直流-4G全网通-室内型-低温-组合单柜配置-白盒化</t>
  </si>
  <si>
    <t>SD202405061536000000186</t>
  </si>
  <si>
    <t>一体化机柜-配件-标牌标签-单管塔类标签</t>
  </si>
  <si>
    <t>SD202405061536000000187</t>
  </si>
  <si>
    <t>一体化机柜-配件-电子门锁</t>
  </si>
  <si>
    <t>SD202405061536000000188</t>
  </si>
  <si>
    <t>模块化开关电源-断路器-配电单元-分路直流-63A-单分路计量</t>
  </si>
  <si>
    <t>SD202405061536000000189</t>
  </si>
  <si>
    <t>模块化开关电源-断路器-配电单元-分路直流-100A-单分路计量</t>
  </si>
  <si>
    <t>SD202405061536000000190</t>
  </si>
  <si>
    <t>模块化开关电源-断路器-配电单元-分路直流-16A-铁塔自用端子</t>
  </si>
  <si>
    <t>SD202405061536000000191</t>
  </si>
  <si>
    <t>模块化开关电源-断路器-配电单元-分路直流-125A-电池下电端子</t>
  </si>
  <si>
    <t>2023年第46期总经理办公会议纪要</t>
  </si>
  <si>
    <t>SD202403200929000000544</t>
  </si>
  <si>
    <t>壁挂式开关电源-自冷型-6kW-刀片电源</t>
  </si>
  <si>
    <t>华为技术有限公司</t>
  </si>
  <si>
    <t>中国铁塔浙江分公司台州市分公司2021年天台龙庭主动规划铁塔项目</t>
  </si>
  <si>
    <t>21A01ZJTZ0801561</t>
  </si>
  <si>
    <t>2022年第39期总经理办公会议纪要</t>
  </si>
  <si>
    <t>SD202312261610000000758</t>
  </si>
  <si>
    <t>壁挂式开关电源-室外型-一体式开关电源--48V/20A</t>
  </si>
  <si>
    <t>高新兴科技集团股份有限公司</t>
  </si>
  <si>
    <t>中国铁塔浙江分公司台州市分公司2021年椒江嘉和名苑30幢主动规划铁塔项目</t>
  </si>
  <si>
    <t>21A01ZJTZ0800795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</si>
</sst>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6" fillId="0" borderId="0" applyBorder="0"/>
  </cellStyleXfs>
  <cellXfs count="102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 wrapText="1"/>
    </xf>
    <xf numFmtId="49" fontId="2" fillId="2" borderId="1" xfId="5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176" fontId="3" fillId="0" borderId="1" xfId="0" applyNumberFormat="1" applyFont="1" applyFill="1" applyBorder="1" applyAlignment="1"/>
    <xf numFmtId="0" fontId="3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177" fontId="6" fillId="4" borderId="0" xfId="0" applyNumberFormat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177" fontId="6" fillId="2" borderId="1" xfId="5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76" fontId="11" fillId="0" borderId="0" xfId="0" applyNumberFormat="1" applyFont="1" applyFill="1" applyAlignment="1">
      <alignment horizontal="center"/>
    </xf>
    <xf numFmtId="177" fontId="11" fillId="0" borderId="0" xfId="0" applyNumberFormat="1" applyFont="1" applyFill="1" applyAlignment="1">
      <alignment horizontal="center"/>
    </xf>
    <xf numFmtId="0" fontId="10" fillId="0" borderId="1" xfId="53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1" xfId="1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/>
    </xf>
    <xf numFmtId="176" fontId="10" fillId="0" borderId="1" xfId="53" applyNumberFormat="1" applyFont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/>
    </xf>
    <xf numFmtId="177" fontId="10" fillId="0" borderId="1" xfId="53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52" applyBorder="1" applyAlignment="1">
      <alignment horizontal="center" vertical="center"/>
    </xf>
    <xf numFmtId="0" fontId="0" fillId="0" borderId="1" xfId="53" applyFill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9" fontId="0" fillId="0" borderId="1" xfId="53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8" fontId="0" fillId="0" borderId="1" xfId="0" applyNumberForma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53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9" fillId="4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vertical="center"/>
    </xf>
    <xf numFmtId="0" fontId="3" fillId="0" borderId="1" xfId="0" applyNumberFormat="1" applyFont="1" applyFill="1" applyBorder="1" applyAlignment="1" quotePrefix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0,0_x000d__x000a_NA_x000d__x000a__目录-专家研讨结果0810310000000000_目录-专家研讨结果081110老猫 2" xfId="50"/>
    <cellStyle name="常规 2 2" xfId="51"/>
    <cellStyle name="常规 2 3" xfId="52"/>
    <cellStyle name="常规 2" xfId="53"/>
    <cellStyle name="常规 2 4" xfId="54"/>
    <cellStyle name="常规 3" xfId="55"/>
    <cellStyle name="常规 7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NULL" TargetMode="External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" name="Picture 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" name="Picture 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" name="Picture 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" name="Picture 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" name="Picture 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" name="Picture 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" name="Picture 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" name="Picture 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" name="Picture 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" name="Picture 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" name="Picture 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" name="Picture 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" name="Picture 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" name="Picture 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" name="Picture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" name="Picture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" name="Picture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" name="Picture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" name="Picture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" name="Picture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" name="Picture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" name="Picture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" name="Picture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" name="Picture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" name="Picture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" name="Picture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" name="Picture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" name="Picture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" name="Picture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" name="Picture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" name="Picture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" name="Picture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" name="Picture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" name="Picture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" name="Picture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" name="Picture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" name="Picture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" name="Picture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" name="Picture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" name="Picture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" name="Picture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" name="Picture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" name="Picture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" name="Picture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" name="Picture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" name="Picture 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" name="Picture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" name="Picture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" name="Picture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" name="Picture 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" name="Picture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" name="Picture 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" name="Picture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" name="Picture 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" name="Picture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" name="Picture 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" name="Picture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" name="Picture 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" name="Picture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" name="Picture 10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" name="Picture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" name="Picture 10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" name="Picture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" name="Picture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" name="Picture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" name="Picture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" name="Picture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" name="Picture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" name="Picture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" name="Picture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" name="Picture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" name="Picture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" name="Picture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" name="Picture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" name="Picture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" name="Picture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" name="Picture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" name="Picture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" name="Picture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" name="Picture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" name="Picture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" name="Picture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" name="Picture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" name="Picture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" name="Picture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" name="Picture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" name="Picture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" name="Picture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" name="Picture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" name="Picture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" name="Picture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" name="Picture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" name="Picture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" name="Picture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" name="Picture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" name="Picture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" name="Picture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" name="Picture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" name="Picture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" name="Picture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" name="Picture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" name="Picture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" name="Picture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" name="Picture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" name="Picture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" name="Picture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" name="Picture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" name="Picture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" name="Picture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" name="Picture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" name="Picture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" name="Picture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" name="Picture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" name="Picture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" name="Picture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" name="Picture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" name="Picture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" name="Picture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" name="Picture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" name="Picture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" name="Picture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" name="Picture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" name="Picture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" name="Picture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" name="Picture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" name="Picture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" name="Picture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" name="Picture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" name="Picture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" name="Picture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" name="Picture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" name="Picture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" name="Picture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" name="Picture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" name="Picture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" name="Picture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" name="Picture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" name="Picture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" name="Picture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" name="Picture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" name="Picture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" name="Picture 1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" name="Picture 1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" name="Picture 1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" name="Picture 1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" name="Picture 1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" name="Picture 1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" name="Picture 1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" name="Picture 1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" name="Picture 1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" name="Picture 1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" name="Picture 1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" name="Picture 1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" name="Picture 1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" name="Picture 1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" name="Picture 1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" name="Picture 1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" name="Picture 1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" name="Picture 1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" name="Picture 1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" name="Picture 1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" name="Picture 1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7" name="Picture 1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8" name="Picture 1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9" name="Picture 1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0" name="Picture 1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1" name="Picture 1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2" name="Picture 2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3" name="Picture 2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4" name="Picture 2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5" name="Picture 2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6" name="Picture 2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7" name="Picture 2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8" name="Picture 2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79" name="Picture 2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0" name="Picture 2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1" name="Picture 2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2" name="Picture 2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3" name="Picture 2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4" name="Picture 2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5" name="Picture 2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6" name="Picture 2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7" name="Picture 2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8" name="Picture 2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89" name="Picture 2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0" name="Picture 2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1" name="Picture 2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2" name="Picture 2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3" name="Picture 2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4" name="Picture 2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5" name="Picture 2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6" name="Picture 2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7" name="Picture 2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8" name="Picture 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99" name="Picture 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0" name="Picture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1" name="Picture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2" name="Picture 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3" name="Picture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4" name="Picture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5" name="Picture 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6" name="Picture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7" name="Picture 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8" name="Picture 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09" name="Picture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0" name="Picture 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1" name="Picture 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2" name="Picture 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3" name="Picture 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4" name="Picture 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5" name="Picture 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6" name="Picture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7" name="Picture 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8" name="Picture 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19" name="Picture 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0" name="Picture 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1" name="Picture 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2" name="Picture 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3" name="Picture 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4" name="Picture 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5" name="Picture 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6" name="Picture 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7" name="Picture 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8" name="Picture 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29" name="Picture 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0" name="Picture 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1" name="Picture 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2" name="Picture 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3" name="Picture 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4" name="Picture 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5" name="Picture 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6" name="Picture 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7" name="Picture 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8" name="Picture 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39" name="Picture 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0" name="Picture 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1" name="Picture 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2" name="Picture 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3" name="Picture 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4" name="Picture 10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5" name="Picture 10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6" name="Picture 10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7" name="Picture 10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8" name="Picture 10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49" name="Picture 10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0" name="Picture 1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1" name="Picture 1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2" name="Picture 1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3" name="Picture 1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4" name="Picture 1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5" name="Picture 1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6" name="Picture 1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7" name="Picture 1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8" name="Picture 1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59" name="Picture 1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0" name="Picture 1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1" name="Picture 1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2" name="Picture 1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3" name="Picture 1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4" name="Picture 1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5" name="Picture 1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6" name="Picture 1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7" name="Picture 1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8" name="Picture 1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69" name="Picture 1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0" name="Picture 1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1" name="Picture 1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2" name="Picture 1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3" name="Picture 1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4" name="Picture 1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5" name="Picture 1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6" name="Picture 1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7" name="Picture 1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8" name="Picture 1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79" name="Picture 1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0" name="Picture 1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1" name="Picture 1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2" name="Picture 1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3" name="Picture 1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4" name="Picture 1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5" name="Picture 1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6" name="Picture 1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7" name="Picture 1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8" name="Picture 1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89" name="Picture 1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0" name="Picture 2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1" name="Picture 2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2" name="Picture 2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3" name="Picture 2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4" name="Picture 2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5" name="Picture 2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6" name="Picture 2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7" name="Picture 2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8" name="Picture 2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299" name="Picture 2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0" name="Picture 2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1" name="Picture 2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2" name="Picture 2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3" name="Picture 2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4" name="Picture 2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5" name="Picture 2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6" name="Picture 2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7" name="Picture 2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8" name="Picture 2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09" name="Picture 2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0" name="Picture 2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1" name="Picture 2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2" name="Picture 2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3" name="Picture 2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4" name="Picture 2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5" name="Picture 2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6" name="Picture 2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7" name="Picture 2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8" name="Picture 2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19" name="Picture 2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0" name="Picture 2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1" name="Picture 2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2" name="Picture 2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3" name="Picture 2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4" name="Picture 2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5" name="Picture 2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6" name="Picture 2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7" name="Picture 2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8" name="Picture 2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29" name="Picture 2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0" name="Picture 2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1" name="Picture 2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2" name="Picture 2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3" name="Picture 2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4" name="Picture 2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5" name="Picture 2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6" name="Picture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7" name="Picture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8" name="Picture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39" name="Picture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0" name="Picture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1" name="Picture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2" name="Picture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3" name="Picture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4" name="Picture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5" name="Picture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6" name="Picture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7" name="Picture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8" name="Picture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49" name="Picture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0" name="Picture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1" name="Picture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2" name="Picture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3" name="Picture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4" name="Picture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5" name="Picture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6" name="Picture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7" name="Picture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8" name="Picture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59" name="Picture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0" name="Picture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1" name="Picture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2" name="Picture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3" name="Picture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4" name="Picture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5" name="Picture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6" name="Picture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7" name="Picture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8" name="Picture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69" name="Picture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0" name="Picture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1" name="Picture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2" name="Picture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3" name="Picture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4" name="Picture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5" name="Picture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6" name="Picture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7" name="Picture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8" name="Picture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79" name="Picture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0" name="Picture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1" name="Picture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2" name="Picture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3" name="Picture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4" name="Picture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5" name="Picture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6" name="Picture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7" name="Picture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8" name="Picture 3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89" name="Picture 3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0" name="Picture 3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1" name="Picture 3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2" name="Picture 3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3" name="Picture 3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4" name="Picture 3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5" name="Picture 3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6" name="Picture 3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7" name="Picture 3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8" name="Picture 3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399" name="Picture 3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0" name="Picture 3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1" name="Picture 3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2" name="Picture 3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3" name="Picture 3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4" name="Picture 3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5" name="Picture 39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6" name="Picture 3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7" name="Picture 39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8" name="Picture 3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09" name="Picture 3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0" name="Picture 3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1" name="Picture 39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2" name="Picture 3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3" name="Picture 39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4" name="Picture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5" name="Picture 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6" name="Picture 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7" name="Picture 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8" name="Picture 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19" name="Picture 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0" name="Picture 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1" name="Picture 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2" name="Picture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3" name="Picture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4" name="Picture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5" name="Picture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6" name="Picture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7" name="Picture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8" name="Picture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29" name="Picture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0" name="Picture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1" name="Picture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2" name="Picture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3" name="Picture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4" name="Picture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5" name="Picture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6" name="Picture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7" name="Picture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8" name="Picture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39" name="Picture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0" name="Picture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1" name="Picture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2" name="Picture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3" name="Picture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4" name="Picture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5" name="Picture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6" name="Picture 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7" name="Picture 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8" name="Picture 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49" name="Picture 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0" name="Picture 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1" name="Picture 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2" name="Picture 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3" name="Picture 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4" name="Picture 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5" name="Picture 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6" name="Picture 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7" name="Picture 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8" name="Picture 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59" name="Picture 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0" name="Picture 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1" name="Picture 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2" name="Picture 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3" name="Picture 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4" name="Picture 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5" name="Picture 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6" name="Picture 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7" name="Picture 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8" name="Picture 4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69" name="Picture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0" name="Picture 4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1" name="Picture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2" name="Picture 4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3" name="Picture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4" name="Picture 4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5" name="Picture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6" name="Picture 4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7" name="Picture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8" name="Picture 4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79" name="Picture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0" name="Picture 4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1" name="Picture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2" name="Picture 4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3" name="Picture 4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4" name="Picture 4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5" name="Picture 4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6" name="Picture 4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7" name="Picture 4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8" name="Picture 4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89" name="Picture 4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0" name="Picture 4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1" name="Picture 4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2" name="Picture 4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3" name="Picture 4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4" name="Picture 4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5" name="Picture 4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6" name="Picture 4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7" name="Picture 4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8" name="Picture 4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499" name="Picture 4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0" name="Picture 4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1" name="Picture 4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2" name="Picture 4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3" name="Picture 4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4" name="Picture 4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5" name="Picture 4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6" name="Picture 4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7" name="Picture 4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8" name="Picture 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09" name="Picture 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0" name="Picture 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1" name="Picture 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2" name="Picture 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3" name="Picture 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4" name="Picture 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5" name="Picture 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6" name="Picture 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7" name="Picture 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8" name="Picture 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19" name="Picture 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0" name="Picture 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1" name="Picture 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2" name="Picture 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3" name="Picture 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4" name="Picture 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5" name="Picture 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6" name="Picture 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7" name="Picture 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8" name="Picture 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29" name="Picture 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0" name="Picture 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1" name="Picture 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2" name="Picture 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3" name="Picture 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4" name="Picture 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5" name="Picture 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6" name="Picture 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7" name="Picture 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8" name="Picture 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39" name="Picture 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0" name="Picture 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1" name="Picture 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2" name="Picture 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3" name="Picture 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4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5" name="Picture 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6" name="Picture 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7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8" name="Picture 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49" name="Picture 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0" name="Picture 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1" name="Picture 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2" name="Picture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3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4" name="Picture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5" name="Picture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6" name="Picture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7" name="Picture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8" name="Picture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59" name="Picture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0" name="Picture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1" name="Picture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2" name="Picture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3" name="Picture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4" name="Picture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5" name="Picture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6" name="Picture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7" name="Picture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8" name="Picture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69" name="Picture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0" name="Picture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1" name="Picture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2" name="Picture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3" name="Picture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4" name="Picture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5" name="Picture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6" name="Picture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7" name="Picture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8" name="Picture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79" name="Picture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0" name="Picture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1" name="Picture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2" name="Picture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3" name="Picture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4" name="Picture 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5" name="Picture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6" name="Picture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7" name="Picture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8" name="Picture 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89" name="Picture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0" name="Picture 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1" name="Picture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2" name="Picture 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3" name="Picture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4" name="Picture 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5" name="Picture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6" name="Picture 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7" name="Picture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8" name="Picture 10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599" name="Picture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0" name="Picture 10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1" name="Picture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2" name="Picture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3" name="Picture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4" name="Picture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5" name="Picture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6" name="Picture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7" name="Picture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8" name="Picture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09" name="Picture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0" name="Picture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1" name="Picture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2" name="Picture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3" name="Picture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4" name="Picture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5" name="Picture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6" name="Picture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7" name="Picture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8" name="Picture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19" name="Picture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0" name="Picture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1" name="Picture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2" name="Picture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3" name="Picture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4" name="Picture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5" name="Picture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6" name="Picture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7" name="Picture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8" name="Picture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29" name="Picture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0" name="Picture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1" name="Picture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2" name="Picture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3" name="Picture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4" name="Picture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5" name="Picture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6" name="Picture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7" name="Picture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8" name="Picture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39" name="Picture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0" name="Picture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1" name="Picture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2" name="Picture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3" name="Picture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4" name="Picture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5" name="Picture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6" name="Picture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7" name="Picture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8" name="Picture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49" name="Picture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0" name="Picture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1" name="Picture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2" name="Picture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3" name="Picture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4" name="Picture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5" name="Picture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6" name="Picture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7" name="Picture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8" name="Picture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59" name="Picture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0" name="Picture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1" name="Picture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2" name="Picture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3" name="Picture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4" name="Picture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5" name="Picture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6" name="Picture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7" name="Picture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8" name="Picture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69" name="Picture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0" name="Picture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1" name="Picture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2" name="Picture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3" name="Picture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4" name="Picture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5" name="Picture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6" name="Picture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7" name="Picture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8" name="Picture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79" name="Picture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0" name="Picture 1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1" name="Picture 1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2" name="Picture 1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3" name="Picture 1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4" name="Picture 1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5" name="Picture 1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6" name="Picture 1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7" name="Picture 1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8" name="Picture 1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89" name="Picture 1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0" name="Picture 1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1" name="Picture 1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2" name="Picture 1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3" name="Picture 1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4" name="Picture 1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5" name="Picture 1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6" name="Picture 1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7" name="Picture 1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8" name="Picture 1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699" name="Picture 1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0" name="Picture 1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1" name="Picture 1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2" name="Picture 1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3" name="Picture 1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4" name="Picture 1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5" name="Picture 1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6" name="Picture 2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7" name="Picture 2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8" name="Picture 2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09" name="Picture 2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0" name="Picture 2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1" name="Picture 2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2" name="Picture 2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3" name="Picture 2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4" name="Picture 2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5" name="Picture 2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6" name="Picture 2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7" name="Picture 2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8" name="Picture 2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19" name="Picture 2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0" name="Picture 2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1" name="Picture 2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2" name="Picture 2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3" name="Picture 2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4" name="Picture 2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5" name="Picture 2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6" name="Picture 2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7" name="Picture 2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8" name="Picture 2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29" name="Picture 2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0" name="Picture 2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1" name="Picture 2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2" name="Picture 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3" name="Picture 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4" name="Picture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5" name="Picture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6" name="Picture 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7" name="Picture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8" name="Picture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39" name="Picture 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0" name="Picture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1" name="Picture 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2" name="Picture 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3" name="Picture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4" name="Picture 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5" name="Picture 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6" name="Picture 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7" name="Picture 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8" name="Picture 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49" name="Picture 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0" name="Picture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1" name="Picture 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2" name="Picture 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3" name="Picture 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4" name="Picture 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5" name="Picture 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6" name="Picture 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7" name="Picture 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8" name="Picture 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59" name="Picture 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0" name="Picture 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1" name="Picture 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2" name="Picture 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3" name="Picture 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4" name="Picture 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5" name="Picture 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6" name="Picture 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7" name="Picture 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8" name="Picture 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69" name="Picture 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0" name="Picture 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1" name="Picture 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2" name="Picture 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3" name="Picture 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4" name="Picture 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5" name="Picture 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6" name="Picture 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7" name="Picture 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8" name="Picture 10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79" name="Picture 10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0" name="Picture 10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1" name="Picture 10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2" name="Picture 10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3" name="Picture 10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4" name="Picture 1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5" name="Picture 1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6" name="Picture 1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7" name="Picture 1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8" name="Picture 1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89" name="Picture 1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0" name="Picture 1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1" name="Picture 1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2" name="Picture 1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3" name="Picture 1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4" name="Picture 1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5" name="Picture 1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6" name="Picture 1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7" name="Picture 1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8" name="Picture 1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799" name="Picture 1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0" name="Picture 1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1" name="Picture 1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2" name="Picture 1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3" name="Picture 1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4" name="Picture 1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5" name="Picture 1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6" name="Picture 1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7" name="Picture 1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8" name="Picture 1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09" name="Picture 1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0" name="Picture 1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1" name="Picture 1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2" name="Picture 1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3" name="Picture 1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4" name="Picture 1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5" name="Picture 1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6" name="Picture 1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7" name="Picture 1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8" name="Picture 1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19" name="Picture 1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0" name="Picture 1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1" name="Picture 1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2" name="Picture 1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3" name="Picture 1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4" name="Picture 2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5" name="Picture 2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6" name="Picture 2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7" name="Picture 2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8" name="Picture 2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29" name="Picture 2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0" name="Picture 2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1" name="Picture 2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2" name="Picture 2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3" name="Picture 2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4" name="Picture 2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5" name="Picture 2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6" name="Picture 2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7" name="Picture 2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8" name="Picture 2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39" name="Picture 2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0" name="Picture 2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1" name="Picture 2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2" name="Picture 2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3" name="Picture 2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4" name="Picture 2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5" name="Picture 2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6" name="Picture 2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7" name="Picture 2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8" name="Picture 2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49" name="Picture 2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0" name="Picture 2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1" name="Picture 2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2" name="Picture 2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3" name="Picture 2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4" name="Picture 2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5" name="Picture 2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6" name="Picture 2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7" name="Picture 2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8" name="Picture 2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59" name="Picture 2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0" name="Picture 2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1" name="Picture 2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2" name="Picture 2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3" name="Picture 2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4" name="Picture 2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5" name="Picture 2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6" name="Picture 2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7" name="Picture 2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8" name="Picture 2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69" name="Picture 2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0" name="Picture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1" name="Picture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2" name="Picture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3" name="Picture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4" name="Picture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5" name="Picture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6" name="Picture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7" name="Picture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8" name="Picture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79" name="Picture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0" name="Picture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1" name="Picture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2" name="Picture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3" name="Picture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4" name="Picture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5" name="Picture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6" name="Picture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7" name="Picture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8" name="Picture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89" name="Picture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0" name="Picture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1" name="Picture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2" name="Picture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3" name="Picture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4" name="Picture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5" name="Picture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6" name="Picture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7" name="Picture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8" name="Picture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899" name="Picture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0" name="Picture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1" name="Picture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2" name="Picture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3" name="Picture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4" name="Picture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5" name="Picture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6" name="Picture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7" name="Picture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8" name="Picture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09" name="Picture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0" name="Picture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1" name="Picture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2" name="Picture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3" name="Picture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4" name="Picture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5" name="Picture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6" name="Picture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7" name="Picture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8" name="Picture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19" name="Picture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0" name="Picture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1" name="Picture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2" name="Picture 3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3" name="Picture 3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4" name="Picture 3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5" name="Picture 3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6" name="Picture 3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7" name="Picture 3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8" name="Picture 3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29" name="Picture 3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0" name="Picture 3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1" name="Picture 3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2" name="Picture 3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3" name="Picture 3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4" name="Picture 3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5" name="Picture 3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6" name="Picture 3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7" name="Picture 3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8" name="Picture 3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39" name="Picture 39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0" name="Picture 3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1" name="Picture 39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2" name="Picture 3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3" name="Picture 3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4" name="Picture 3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5" name="Picture 39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6" name="Picture 3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7" name="Picture 39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8" name="Picture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49" name="Picture 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0" name="Picture 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1" name="Picture 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2" name="Picture 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3" name="Picture 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4" name="Picture 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5" name="Picture 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6" name="Picture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7" name="Picture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8" name="Picture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59" name="Picture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0" name="Picture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1" name="Picture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2" name="Picture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3" name="Picture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4" name="Picture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5" name="Picture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6" name="Picture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7" name="Picture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8" name="Picture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69" name="Picture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0" name="Picture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1" name="Picture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2" name="Picture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3" name="Picture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4" name="Picture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5" name="Picture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6" name="Picture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7" name="Picture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8" name="Picture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79" name="Picture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0" name="Picture 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1" name="Picture 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2" name="Picture 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3" name="Picture 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4" name="Picture 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5" name="Picture 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6" name="Picture 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7" name="Picture 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8" name="Picture 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89" name="Picture 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0" name="Picture 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1" name="Picture 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2" name="Picture 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3" name="Picture 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4" name="Picture 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5" name="Picture 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6" name="Picture 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7" name="Picture 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8" name="Picture 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999" name="Picture 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0" name="Picture 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1" name="Picture 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2" name="Picture 4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3" name="Picture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4" name="Picture 4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5" name="Picture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6" name="Picture 4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7" name="Picture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8" name="Picture 4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09" name="Picture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0" name="Picture 4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1" name="Picture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2" name="Picture 4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3" name="Picture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4" name="Picture 4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5" name="Picture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6" name="Picture 4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7" name="Picture 4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8" name="Picture 4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19" name="Picture 4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0" name="Picture 4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1" name="Picture 4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2" name="Picture 4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3" name="Picture 4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4" name="Picture 4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5" name="Picture 4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6" name="Picture 4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7" name="Picture 4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8" name="Picture 4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29" name="Picture 4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0" name="Picture 4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1" name="Picture 4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2" name="Picture 4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3" name="Picture 4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4" name="Picture 4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5" name="Picture 4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6" name="Picture 4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7" name="Picture 4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8" name="Picture 4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39" name="Picture 4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0" name="Picture 4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1" name="Picture 4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2" name="Picture 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3" name="Picture 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4" name="Picture 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5" name="Picture 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6" name="Picture 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7" name="Picture 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8" name="Picture 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49" name="Picture 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0" name="Picture 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1" name="Picture 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2" name="Picture 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3" name="Picture 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4" name="Picture 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5" name="Picture 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6" name="Picture 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7" name="Picture 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8" name="Picture 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59" name="Picture 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0" name="Picture 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1" name="Picture 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2" name="Picture 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3" name="Picture 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4" name="Picture 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5" name="Picture 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6" name="Picture 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7" name="Picture 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8" name="Picture 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69" name="Picture 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0" name="Picture 5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1" name="Picture 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2" name="Picture 5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3" name="Picture 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4" name="Picture 5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5" name="Picture 5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6" name="Picture 5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7" name="Picture 5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8" name="Picture 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79" name="Picture 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0" name="Picture 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1" name="Picture 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2" name="Picture 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3" name="Picture 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4" name="Picture 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5" name="Picture 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6" name="Picture 5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7" name="Picture 5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8" name="Picture 5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89" name="Picture 5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0" name="Picture 5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1" name="Picture 5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2" name="Picture 5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3" name="Picture 5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4" name="Picture 5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5" name="Picture 5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6" name="Picture 5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7" name="Picture 5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8" name="Picture 5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099" name="Picture 5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0" name="Picture 5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1" name="Picture 5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2" name="Picture 4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3" name="Picture 4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4" name="Picture 4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5" name="Picture 4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6" name="Picture 4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7" name="Picture 4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8" name="Picture 5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09" name="Picture 5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0" name="Picture 5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1" name="Picture 5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2" name="Picture 5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3" name="Picture 5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4" name="Picture 5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5" name="Picture 5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6" name="Picture 5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7" name="Picture 5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8" name="Picture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19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0" name="Picture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1" name="Picture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2" name="Picture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3" name="Picture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4" name="Picture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5" name="Picture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6" name="Picture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7" name="Picture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8" name="Picture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29" name="Picture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0" name="Picture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1" name="Picture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2" name="Picture 2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3" name="Picture 2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4" name="Picture 2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5" name="Picture 2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6" name="Picture 2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7" name="Picture 2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8" name="Picture 2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39" name="Picture 2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0" name="Picture 2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1" name="Picture 2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2" name="Picture 2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3" name="Picture 2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4" name="Picture 2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5" name="Picture 2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6" name="Picture 3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7" name="Picture 3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8" name="Picture 3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49" name="Picture 3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0" name="Picture 3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1" name="Picture 3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2" name="Picture 3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3" name="Picture 3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4" name="Picture 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5" name="Picture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6" name="Picture 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7" name="Picture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8" name="Picture 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59" name="Picture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0" name="Picture 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1" name="Picture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2" name="Picture 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3" name="Picture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4" name="Picture 10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5" name="Picture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6" name="Picture 10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7" name="Picture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8" name="Picture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69" name="Picture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0" name="Picture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1" name="Picture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2" name="Picture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3" name="Picture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4" name="Picture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5" name="Picture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6" name="Picture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7" name="Picture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8" name="Picture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79" name="Picture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0" name="Picture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1" name="Picture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2" name="Picture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3" name="Picture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4" name="Picture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5" name="Picture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6" name="Picture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7" name="Picture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8" name="Picture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89" name="Picture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0" name="Picture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1" name="Picture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2" name="Picture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3" name="Picture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4" name="Picture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5" name="Picture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6" name="Picture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7" name="Picture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8" name="Picture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199" name="Picture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0" name="Picture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1" name="Picture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2" name="Picture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3" name="Picture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4" name="Picture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5" name="Picture 1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6" name="Picture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7" name="Picture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8" name="Picture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09" name="Picture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0" name="Picture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1" name="Picture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2" name="Picture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3" name="Picture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4" name="Picture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5" name="Picture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6" name="Picture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7" name="Picture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8" name="Picture 2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19" name="Picture 2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0" name="Picture 2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1" name="Picture 2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2" name="Picture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3" name="Picture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4" name="Picture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5" name="Picture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6" name="Picture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7" name="Picture 2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8" name="Picture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29" name="Picture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0" name="Picture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1" name="Picture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2" name="Picture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3" name="Picture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4" name="Picture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5" name="Picture 3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6" name="Picture 3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7" name="Picture 3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8" name="Picture 3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39" name="Picture 3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0" name="Picture 3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1" name="Picture 3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2" name="Picture 3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3" name="Picture 3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4" name="Picture 3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5" name="Picture 3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6" name="Picture 1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7" name="Picture 1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8" name="Picture 1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49" name="Picture 1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0" name="Picture 1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1" name="Picture 1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2" name="Picture 1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3" name="Picture 1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4" name="Picture 1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5" name="Picture 1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6" name="Picture 1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7" name="Picture 1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8" name="Picture 1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59" name="Picture 1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0" name="Picture 1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1" name="Picture 1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2" name="Picture 1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3" name="Picture 1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4" name="Picture 1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5" name="Picture 1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6" name="Picture 1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7" name="Picture 1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8" name="Picture 1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69" name="Picture 1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0" name="Picture 1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1" name="Picture 1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2" name="Picture 2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3" name="Picture 2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4" name="Picture 2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5" name="Picture 2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6" name="Picture 2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7" name="Picture 2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8" name="Picture 2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79" name="Picture 2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0" name="Picture 2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1" name="Picture 2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2" name="Picture 2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3" name="Picture 2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4" name="Picture 2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5" name="Picture 2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6" name="Picture 2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7" name="Picture 2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8" name="Picture 2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89" name="Picture 2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0" name="Picture 2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1" name="Picture 2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2" name="Picture 2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3" name="Picture 2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4" name="Picture 2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5" name="Picture 2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6" name="Picture 2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7" name="Picture 2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8" name="Picture 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299" name="Picture 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0" name="Picture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1" name="Picture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2" name="Picture 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3" name="Picture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4" name="Picture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5" name="Picture 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6" name="Picture 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7" name="Picture 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8" name="Picture 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09" name="Picture 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0" name="Picture 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1" name="Picture 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2" name="Picture 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3" name="Picture 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4" name="Picture 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5" name="Picture 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6" name="Picture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7" name="Picture 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8" name="Picture 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19" name="Picture 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0" name="Picture 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1" name="Picture 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2" name="Picture 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3" name="Picture 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4" name="Picture 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5" name="Picture 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6" name="Picture 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7" name="Picture 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8" name="Picture 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29" name="Picture 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0" name="Picture 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1" name="Picture 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2" name="Picture 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3" name="Picture 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4" name="Picture 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5" name="Picture 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6" name="Picture 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7" name="Picture 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8" name="Picture 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39" name="Picture 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0" name="Picture 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1" name="Picture 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2" name="Picture 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3" name="Picture 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4" name="Picture 10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5" name="Picture 10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6" name="Picture 10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7" name="Picture 10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8" name="Picture 10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49" name="Picture 10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0" name="Picture 1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1" name="Picture 1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2" name="Picture 1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3" name="Picture 1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4" name="Picture 1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5" name="Picture 11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6" name="Picture 1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7" name="Picture 1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8" name="Picture 1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59" name="Picture 1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0" name="Picture 1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1" name="Picture 1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2" name="Picture 1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3" name="Picture 1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4" name="Picture 1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5" name="Picture 1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6" name="Picture 1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7" name="Picture 1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8" name="Picture 1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69" name="Picture 1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0" name="Picture 1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1" name="Picture 1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2" name="Picture 1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3" name="Picture 1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4" name="Picture 1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5" name="Picture 1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6" name="Picture 1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7" name="Picture 1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8" name="Picture 1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79" name="Picture 1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0" name="Picture 1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1" name="Picture 1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2" name="Picture 1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3" name="Picture 1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4" name="Picture 1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5" name="Picture 1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6" name="Picture 1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7" name="Picture 1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8" name="Picture 1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89" name="Picture 1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0" name="Picture 2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1" name="Picture 21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2" name="Picture 2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3" name="Picture 21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4" name="Picture 2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5" name="Picture 2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6" name="Picture 2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7" name="Picture 2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8" name="Picture 2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399" name="Picture 22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0" name="Picture 2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1" name="Picture 22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2" name="Picture 22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3" name="Picture 22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4" name="Picture 23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5" name="Picture 23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6" name="Picture 23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7" name="Picture 23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8" name="Picture 23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09" name="Picture 2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0" name="Picture 2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1" name="Picture 23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2" name="Picture 2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3" name="Picture 23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4" name="Picture 2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5" name="Picture 24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6" name="Picture 2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7" name="Picture 2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8" name="Picture 2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19" name="Picture 2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0" name="Picture 24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1" name="Picture 24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2" name="Picture 24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3" name="Picture 24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4" name="Picture 2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5" name="Picture 2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6" name="Picture 2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7" name="Picture 2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8" name="Picture 2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29" name="Picture 2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0" name="Picture 2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1" name="Picture 2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2" name="Picture 2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3" name="Picture 2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4" name="Picture 2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5" name="Picture 2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6" name="Picture 3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7" name="Picture 3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8" name="Picture 3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39" name="Picture 3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0" name="Picture 3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1" name="Picture 3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2" name="Picture 3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3" name="Picture 3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4" name="Picture 3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5" name="Picture 3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6" name="Picture 3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7" name="Picture 3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8" name="Picture 3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49" name="Picture 3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0" name="Picture 3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1" name="Picture 3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2" name="Picture 3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3" name="Picture 3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4" name="Picture 3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5" name="Picture 3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6" name="Picture 3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7" name="Picture 3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8" name="Picture 3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59" name="Picture 3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0" name="Picture 3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1" name="Picture 3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2" name="Picture 3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3" name="Picture 3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4" name="Picture 3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5" name="Picture 3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6" name="Picture 3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7" name="Picture 3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8" name="Picture 3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69" name="Picture 3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0" name="Picture 3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1" name="Picture 3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2" name="Picture 3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3" name="Picture 3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4" name="Picture 3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5" name="Picture 3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6" name="Picture 3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7" name="Picture 3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8" name="Picture 3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79" name="Picture 3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0" name="Picture 3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1" name="Picture 3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2" name="Picture 3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3" name="Picture 3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4" name="Picture 3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5" name="Picture 3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6" name="Picture 3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7" name="Picture 3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8" name="Picture 3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89" name="Picture 3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0" name="Picture 3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1" name="Picture 3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2" name="Picture 3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3" name="Picture 3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4" name="Picture 3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5" name="Picture 3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6" name="Picture 3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7" name="Picture 3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8" name="Picture 3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499" name="Picture 3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0" name="Picture 3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1" name="Picture 3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2" name="Picture 3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3" name="Picture 3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4" name="Picture 39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5" name="Picture 39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6" name="Picture 39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7" name="Picture 39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8" name="Picture 39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09" name="Picture 3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0" name="Picture 39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1" name="Picture 39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2" name="Picture 39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3" name="Picture 39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4" name="Picture 4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5" name="Picture 4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6" name="Picture 4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7" name="Picture 4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8" name="Picture 4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19" name="Picture 4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0" name="Picture 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1" name="Picture 4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2" name="Picture 4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3" name="Picture 4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4" name="Picture 4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5" name="Picture 4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6" name="Picture 4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7" name="Picture 4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8" name="Picture 4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29" name="Picture 4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0" name="Picture 4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1" name="Picture 4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2" name="Picture 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3" name="Picture 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4" name="Picture 4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5" name="Picture 4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6" name="Picture 4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7" name="Picture 4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8" name="Picture 4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39" name="Picture 4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0" name="Picture 4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1" name="Picture 4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2" name="Picture 4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3" name="Picture 4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4" name="Picture 4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5" name="Picture 4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6" name="Picture 4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7" name="Picture 4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8" name="Picture 4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49" name="Picture 4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0" name="Picture 4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1" name="Picture 4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2" name="Picture 4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3" name="Picture 4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4" name="Picture 4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5" name="Picture 4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6" name="Picture 4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7" name="Picture 4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8" name="Picture 4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59" name="Picture 4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0" name="Picture 4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1" name="Picture 4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2" name="Picture 4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3" name="Picture 4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4" name="Picture 4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5" name="Picture 4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6" name="Picture 4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7" name="Picture 4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8" name="Picture 41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69" name="Picture 4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0" name="Picture 41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1" name="Picture 4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2" name="Picture 41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3" name="Picture 4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4" name="Picture 4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5" name="Picture 4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6" name="Picture 42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7" name="Picture 4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8" name="Picture 4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79" name="Picture 4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0" name="Picture 42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1" name="Picture 4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2" name="Picture 4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3" name="Picture 4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4" name="Picture 4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5" name="Picture 4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6" name="Picture 4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7" name="Picture 4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8" name="Picture 47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89" name="Picture 47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0" name="Picture 47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1" name="Picture 4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2" name="Picture 47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3" name="Picture 47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4" name="Picture 4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5" name="Picture 4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6" name="Picture 47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7" name="Picture 4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8" name="Picture 48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599" name="Picture 48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0" name="Picture 48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1" name="Picture 4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2" name="Picture 4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3" name="Picture 4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4" name="Picture 48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5" name="Picture 4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6" name="Picture 4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7" name="Picture 4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8" name="Picture 5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09" name="Picture 5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0" name="Picture 5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1" name="Picture 5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2" name="Picture 5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3" name="Picture 5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4" name="Picture 5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5" name="Picture 5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6" name="Picture 5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7" name="Picture 5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8" name="Picture 5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19" name="Picture 5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0" name="Picture 5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1" name="Picture 5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2" name="Picture 5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3" name="Picture 5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4" name="Picture 5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5" name="Picture 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6" name="Picture 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7" name="Picture 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8" name="Picture 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29" name="Picture 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0" name="Picture 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1" name="Picture 5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2" name="Picture 5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3" name="Picture 5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4" name="Picture 5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5" name="Picture 5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6" name="Picture 53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7" name="Picture 5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8" name="Picture 54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39" name="Picture 5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0" name="Picture 54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1" name="Picture 54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2" name="Picture 54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3" name="Picture 54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4" name="Picture 5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5" name="Picture 5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6" name="Picture 5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7" name="Picture 5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8" name="Picture 5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49" name="Picture 5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0" name="Picture 5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1" name="Picture 5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2" name="Picture 5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3" name="Picture 5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4" name="Picture 56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5" name="Picture 56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6" name="Picture 55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7" name="Picture 5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8" name="Picture 5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59" name="Picture 5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0" name="Picture 5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1" name="Picture 56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2" name="Picture 56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3" name="Picture 56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4" name="Picture 56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5" name="Picture 56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6" name="Picture 56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104775</xdr:colOff>
      <xdr:row>0</xdr:row>
      <xdr:rowOff>104775</xdr:rowOff>
    </xdr:to>
    <xdr:pic>
      <xdr:nvPicPr>
        <xdr:cNvPr id="1667" name="Picture 56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0"/>
          <a:ext cx="104775" cy="10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104775</xdr:rowOff>
    </xdr:to>
    <xdr:sp>
      <xdr:nvSpPr>
        <xdr:cNvPr id="2" name="图片 1"/>
        <xdr:cNvSpPr>
          <a:spLocks noChangeAspect="1"/>
        </xdr:cNvSpPr>
      </xdr:nvSpPr>
      <xdr:spPr>
        <a:xfrm>
          <a:off x="594360" y="9144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106045</xdr:rowOff>
    </xdr:to>
    <xdr:sp>
      <xdr:nvSpPr>
        <xdr:cNvPr id="3" name="图片 5"/>
        <xdr:cNvSpPr>
          <a:spLocks noChangeAspect="1"/>
        </xdr:cNvSpPr>
      </xdr:nvSpPr>
      <xdr:spPr>
        <a:xfrm>
          <a:off x="594360" y="91440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104775</xdr:rowOff>
    </xdr:to>
    <xdr:sp>
      <xdr:nvSpPr>
        <xdr:cNvPr id="4" name="图片 1"/>
        <xdr:cNvSpPr>
          <a:spLocks noChangeAspect="1"/>
        </xdr:cNvSpPr>
      </xdr:nvSpPr>
      <xdr:spPr>
        <a:xfrm>
          <a:off x="594360" y="9144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104775</xdr:rowOff>
    </xdr:to>
    <xdr:sp>
      <xdr:nvSpPr>
        <xdr:cNvPr id="5" name="图片 1"/>
        <xdr:cNvSpPr>
          <a:spLocks noChangeAspect="1"/>
        </xdr:cNvSpPr>
      </xdr:nvSpPr>
      <xdr:spPr>
        <a:xfrm>
          <a:off x="594360" y="9144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106045</xdr:rowOff>
    </xdr:to>
    <xdr:sp>
      <xdr:nvSpPr>
        <xdr:cNvPr id="6" name="图片 5"/>
        <xdr:cNvSpPr>
          <a:spLocks noChangeAspect="1"/>
        </xdr:cNvSpPr>
      </xdr:nvSpPr>
      <xdr:spPr>
        <a:xfrm>
          <a:off x="594360" y="91440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104775</xdr:colOff>
      <xdr:row>1</xdr:row>
      <xdr:rowOff>104775</xdr:rowOff>
    </xdr:to>
    <xdr:sp>
      <xdr:nvSpPr>
        <xdr:cNvPr id="7" name="图片 1"/>
        <xdr:cNvSpPr>
          <a:spLocks noChangeAspect="1"/>
        </xdr:cNvSpPr>
      </xdr:nvSpPr>
      <xdr:spPr>
        <a:xfrm>
          <a:off x="594360" y="9144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4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5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6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7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8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3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4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5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6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7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8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9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0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1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2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3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4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4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4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4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4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4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5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6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7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8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29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0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1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2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3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4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5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6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7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1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5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6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469" name="图片 4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470" name="图片 4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7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8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49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0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1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2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3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4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5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6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7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8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59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0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1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2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3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4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5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6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7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8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9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9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9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9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69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69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69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69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69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69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0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1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2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3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4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5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6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7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8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79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0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1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2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3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4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5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6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7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8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89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0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91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19" name="图片 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0" name="图片 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1" name="图片 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2" name="图片 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3" name="图片 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4" name="图片 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5" name="图片 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6" name="图片 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7" name="图片 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8" name="图片 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29" name="图片 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0" name="图片 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1" name="图片 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2" name="图片 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3" name="图片 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34" name="图片 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35" name="图片 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6" name="图片 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7" name="图片 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8" name="图片 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39" name="图片 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0" name="图片 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1" name="图片 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2" name="图片 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3" name="图片 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4" name="图片 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5" name="图片 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6" name="图片 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7" name="图片 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8" name="图片 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49" name="图片 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0" name="图片 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51" name="图片 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52" name="图片 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3" name="图片 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4" name="图片 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5" name="图片 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6" name="图片 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7" name="图片 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8" name="图片 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59" name="图片 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0" name="图片 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1" name="图片 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2" name="图片 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3" name="图片 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4" name="图片 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5" name="图片 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6" name="图片 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67" name="图片 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68" name="图片 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969" name="图片 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0" name="图片 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1" name="图片 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2" name="图片 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3" name="图片 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4" name="图片 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5" name="图片 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6" name="图片 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7" name="图片 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8" name="图片 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79" name="图片 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80" name="图片 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81" name="图片 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82" name="图片 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83" name="图片 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984" name="图片 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8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99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0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1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2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3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4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5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6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7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8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09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0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1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2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3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4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5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6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7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8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19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120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0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1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2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3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4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5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6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7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8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29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0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1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2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3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4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5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6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7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8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39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0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1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2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3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3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143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433" name="图片 14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434" name="图片 14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3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3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3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3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3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4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5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6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7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8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49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0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1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2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3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4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5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6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7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8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59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0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1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2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3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4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165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5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6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7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8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69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0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1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2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3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4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5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6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7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8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79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0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1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2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3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4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5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6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7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8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8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188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3" name="图片 1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4" name="图片 1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5" name="图片 1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6" name="图片 1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7" name="图片 1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8" name="图片 1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89" name="图片 1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0" name="图片 1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1" name="图片 1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2" name="图片 1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3" name="图片 1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4" name="图片 1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5" name="图片 1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6" name="图片 1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897" name="图片 1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898" name="图片 1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899" name="图片 1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0" name="图片 1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1" name="图片 1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2" name="图片 1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3" name="图片 1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4" name="图片 1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5" name="图片 1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6" name="图片 1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7" name="图片 1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8" name="图片 1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09" name="图片 1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0" name="图片 1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1" name="图片 1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2" name="图片 1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3" name="图片 1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4" name="图片 1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915" name="图片 1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916" name="图片 1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7" name="图片 1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8" name="图片 1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19" name="图片 1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0" name="图片 1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1" name="图片 1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2" name="图片 1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3" name="图片 1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4" name="图片 1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5" name="图片 1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6" name="图片 1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7" name="图片 1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8" name="图片 1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29" name="图片 1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30" name="图片 1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31" name="图片 1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932" name="图片 1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1</xdr:row>
      <xdr:rowOff>0</xdr:rowOff>
    </xdr:from>
    <xdr:to>
      <xdr:col>24</xdr:col>
      <xdr:colOff>7620</xdr:colOff>
      <xdr:row>1</xdr:row>
      <xdr:rowOff>7620</xdr:rowOff>
    </xdr:to>
    <xdr:pic>
      <xdr:nvPicPr>
        <xdr:cNvPr id="1933" name="图片 1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34" name="图片 1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35" name="图片 1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36" name="图片 1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37" name="图片 1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38" name="图片 1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39" name="图片 1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0" name="图片 1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1" name="图片 1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2" name="图片 1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3" name="图片 1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4" name="图片 1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5" name="图片 1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6" name="图片 1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7" name="图片 1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8" name="图片 1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49" name="图片 1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0" name="图片 1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1" name="图片 1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2" name="图片 1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3" name="图片 1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4" name="图片 1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5" name="图片 1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6" name="图片 1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7" name="图片 1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8" name="图片 1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59" name="图片 1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60" name="图片 1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7620</xdr:colOff>
      <xdr:row>0</xdr:row>
      <xdr:rowOff>7620</xdr:rowOff>
    </xdr:to>
    <xdr:pic>
      <xdr:nvPicPr>
        <xdr:cNvPr id="1961" name="图片 1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4599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2" name="图片 1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3" name="图片 1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4" name="图片 1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5" name="图片 1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6" name="图片 1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7" name="图片 1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8" name="图片 1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69" name="图片 1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0" name="图片 1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1" name="图片 1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2" name="图片 1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3" name="图片 1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4" name="图片 1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5" name="图片 1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6" name="图片 1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7" name="图片 1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8" name="图片 1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79" name="图片 1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0" name="图片 1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1" name="图片 1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2" name="图片 1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3" name="图片 1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4" name="图片 1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5" name="图片 1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6" name="图片 1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7" name="图片 1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8" name="图片 1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89" name="图片 1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0" name="图片 1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1" name="图片 1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2" name="图片 1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3" name="图片 1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4" name="图片 1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5" name="图片 1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6" name="图片 1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7" name="图片 1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8" name="图片 1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1999" name="图片 1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7620</xdr:colOff>
      <xdr:row>0</xdr:row>
      <xdr:rowOff>7620</xdr:rowOff>
    </xdr:to>
    <xdr:pic>
      <xdr:nvPicPr>
        <xdr:cNvPr id="2000" name="图片 1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805432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1" name="图片 2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2" name="图片 2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3" name="图片 2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4" name="图片 2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5" name="图片 2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6" name="图片 2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7" name="图片 2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8" name="图片 2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09" name="图片 2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0" name="图片 2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1" name="图片 2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2" name="图片 2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3" name="图片 2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14" name="图片 2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1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1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1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1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1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2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3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4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5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6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7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8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09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0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1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2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3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4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5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6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7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8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19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0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1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2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23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3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4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5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6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7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8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29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0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1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2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3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4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5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6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7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8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39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0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1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2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3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4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5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6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6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15</xdr:col>
      <xdr:colOff>9525</xdr:colOff>
      <xdr:row>6</xdr:row>
      <xdr:rowOff>66040</xdr:rowOff>
    </xdr:to>
    <xdr:pic>
      <xdr:nvPicPr>
        <xdr:cNvPr id="246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6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7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8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49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0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1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2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3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4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5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6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7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8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59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0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1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2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3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4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5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6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7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9525</xdr:colOff>
      <xdr:row>3</xdr:row>
      <xdr:rowOff>66040</xdr:rowOff>
    </xdr:to>
    <xdr:pic>
      <xdr:nvPicPr>
        <xdr:cNvPr id="268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8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8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8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69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0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1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2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3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4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5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6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7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8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79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0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1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2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3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4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5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6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7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8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89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0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15</xdr:col>
      <xdr:colOff>9525</xdr:colOff>
      <xdr:row>5</xdr:row>
      <xdr:rowOff>66040</xdr:rowOff>
    </xdr:to>
    <xdr:pic>
      <xdr:nvPicPr>
        <xdr:cNvPr id="291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5618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1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2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3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4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5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6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7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8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299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0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1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2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3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4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5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6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7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8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09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0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1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2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3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3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3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3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13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3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3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3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3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3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4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5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6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7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8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19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0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1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2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3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4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5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6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7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8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29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0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1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2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3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4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13</xdr:col>
      <xdr:colOff>9525</xdr:colOff>
      <xdr:row>6</xdr:row>
      <xdr:rowOff>66040</xdr:rowOff>
    </xdr:to>
    <xdr:pic>
      <xdr:nvPicPr>
        <xdr:cNvPr id="335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5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6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7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8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39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0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1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2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3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4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5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6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7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8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49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0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1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2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3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4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5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6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7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8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8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13</xdr:col>
      <xdr:colOff>9525</xdr:colOff>
      <xdr:row>3</xdr:row>
      <xdr:rowOff>66040</xdr:rowOff>
    </xdr:to>
    <xdr:pic>
      <xdr:nvPicPr>
        <xdr:cNvPr id="358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8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59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0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1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2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3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4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5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6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7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8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69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0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1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2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3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4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5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6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7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8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79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9525</xdr:colOff>
      <xdr:row>5</xdr:row>
      <xdr:rowOff>66040</xdr:rowOff>
    </xdr:to>
    <xdr:pic>
      <xdr:nvPicPr>
        <xdr:cNvPr id="380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6746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0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0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0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1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2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3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4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5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6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7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8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89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0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1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2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3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4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5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6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7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8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399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0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1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2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03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3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4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5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6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7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8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09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0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1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2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3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3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4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5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6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7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8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49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0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1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2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3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4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5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6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7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8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59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0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1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2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3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4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5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6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7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8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69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0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1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2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3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4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5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6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7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8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79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0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1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2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3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4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5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6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7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8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89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0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1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2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3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4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5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6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7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8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199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0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1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2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3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4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5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6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7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8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09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0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1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2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3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4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5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6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7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8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19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0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1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2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3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4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5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6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7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8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29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0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1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2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3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4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5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6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7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8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39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0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1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2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3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4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5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6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7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8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49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50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51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52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53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</xdr:colOff>
      <xdr:row>6</xdr:row>
      <xdr:rowOff>66040</xdr:rowOff>
    </xdr:to>
    <xdr:pic>
      <xdr:nvPicPr>
        <xdr:cNvPr id="4254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46304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5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6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7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8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59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0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1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2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3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4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5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6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7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8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69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0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1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2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3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4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5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6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7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8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79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0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1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2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3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4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5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6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7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8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89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0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1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2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3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4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5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6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7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8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299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0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1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2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3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4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5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6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7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8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09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0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1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2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3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4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5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6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7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8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19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0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1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2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3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4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5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6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7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8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29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0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1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2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3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4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5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6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7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8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39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0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1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2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3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4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5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6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7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8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49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0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1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2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3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4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5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6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7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8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59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0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1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2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3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4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5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6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7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8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69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0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1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2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3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4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5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6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7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8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79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0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1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2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3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4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5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6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7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8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89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0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1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2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3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4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5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6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7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8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399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0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1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2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3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4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5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6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7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8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09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0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1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2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3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4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5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6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7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8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19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0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1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2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3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4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5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6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7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8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29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0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1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2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3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4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5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6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7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8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39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0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1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2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3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4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5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6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7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8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49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0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1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2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3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4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5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6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7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8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59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0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1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2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3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4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5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6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7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8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69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0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1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2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3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4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5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6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7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14</xdr:col>
      <xdr:colOff>9525</xdr:colOff>
      <xdr:row>3</xdr:row>
      <xdr:rowOff>66040</xdr:rowOff>
    </xdr:to>
    <xdr:pic>
      <xdr:nvPicPr>
        <xdr:cNvPr id="4478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91440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79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0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1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2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3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4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5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6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7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8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89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0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1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2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3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4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5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6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7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8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499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0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1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2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3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4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5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6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7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8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09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0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1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2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3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4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5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6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7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8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19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0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1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2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3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4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5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6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7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8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29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0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1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2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3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4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5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6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7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8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39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0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1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2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3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4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5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6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7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8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49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0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1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2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3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4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5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6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7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8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59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0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1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2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3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4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5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6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7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8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69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0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1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2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3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4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5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6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7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8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79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0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1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2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3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4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5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6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7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8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89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0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1" name="Picture 14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2" name="Picture 14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3" name="Picture 14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4" name="Picture 14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5" name="Picture 14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6" name="Picture 14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7" name="Picture 14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8" name="Picture 14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599" name="Picture 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0" name="Picture 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1" name="Picture 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2" name="Picture 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3" name="Picture 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4" name="Picture 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5" name="Picture 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6" name="Picture 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7" name="Picture 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8" name="Picture 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09" name="Picture 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0" name="Picture 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1" name="Picture 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2" name="Picture 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3" name="Picture 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4" name="Picture 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5" name="Picture 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6" name="Picture 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7" name="Picture 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8" name="Picture 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19" name="Picture 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0" name="Picture 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1" name="Picture 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2" name="Picture 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3" name="Picture 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4" name="Picture 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5" name="Picture 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6" name="Picture 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7" name="Picture 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8" name="Picture 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29" name="Picture 7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0" name="Picture 7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1" name="Picture 7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2" name="Picture 7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3" name="Picture 7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4" name="Picture 7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5" name="Picture 7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6" name="Picture 7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7" name="Picture 7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8" name="Picture 7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39" name="Picture 8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0" name="Picture 8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1" name="Picture 8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2" name="Picture 8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3" name="Picture 8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4" name="Picture 8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5" name="Picture 8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6" name="Picture 8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7" name="Picture 8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8" name="Picture 8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49" name="Picture 9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0" name="Picture 9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1" name="Picture 9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2" name="Picture 9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3" name="Picture 9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4" name="Picture 9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5" name="Picture 11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6" name="Picture 11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7" name="Picture 11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8" name="Picture 11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59" name="Picture 12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0" name="Picture 12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1" name="Picture 12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2" name="Picture 12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3" name="Picture 13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4" name="Picture 13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5" name="Picture 13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6" name="Picture 13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7" name="Picture 13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8" name="Picture 13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69" name="Picture 13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0" name="Picture 13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1" name="Picture 13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2" name="Picture 13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3" name="Picture 14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4" name="Picture 14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5" name="Picture 14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6" name="Picture 14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7" name="Picture 14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8" name="Picture 14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79" name="Picture 14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0" name="Picture 14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1" name="Picture 14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2" name="Picture 14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3" name="Picture 15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4" name="Picture 15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5" name="Picture 15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6" name="Picture 15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7" name="Picture 15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8" name="Picture 15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89" name="Picture 15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0" name="Picture 15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1" name="Picture 15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2" name="Picture 15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3" name="Picture 160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4" name="Picture 161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5" name="Picture 162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6" name="Picture 163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7" name="Picture 164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8" name="Picture 165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699" name="Picture 166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700" name="Picture 167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701" name="Picture 168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</xdr:colOff>
      <xdr:row>5</xdr:row>
      <xdr:rowOff>66040</xdr:rowOff>
    </xdr:to>
    <xdr:pic>
      <xdr:nvPicPr>
        <xdr:cNvPr id="4702" name="Picture 169" descr="clip_image5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1825" y="1280160"/>
          <a:ext cx="9525" cy="43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03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04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05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06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07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08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09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0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11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2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3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14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5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16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7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18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19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20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106045</xdr:rowOff>
    </xdr:to>
    <xdr:sp>
      <xdr:nvSpPr>
        <xdr:cNvPr id="4721" name="图片 5"/>
        <xdr:cNvSpPr>
          <a:spLocks noChangeAspect="1"/>
        </xdr:cNvSpPr>
      </xdr:nvSpPr>
      <xdr:spPr>
        <a:xfrm>
          <a:off x="594360" y="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105410</xdr:rowOff>
    </xdr:to>
    <xdr:sp>
      <xdr:nvSpPr>
        <xdr:cNvPr id="4722" name="图片 1"/>
        <xdr:cNvSpPr>
          <a:spLocks noChangeAspect="1"/>
        </xdr:cNvSpPr>
      </xdr:nvSpPr>
      <xdr:spPr>
        <a:xfrm>
          <a:off x="594360" y="0"/>
          <a:ext cx="1047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3" name="图片 47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4" name="图片 47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5" name="图片 47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6" name="图片 47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7" name="图片 47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8" name="图片 47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29" name="图片 47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0" name="图片 47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1" name="图片 47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2" name="图片 47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3" name="图片 47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4" name="图片 47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735" name="图片 47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36" name="图片 47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37" name="图片 47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38" name="图片 47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39" name="图片 47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</xdr:colOff>
      <xdr:row>0</xdr:row>
      <xdr:rowOff>7620</xdr:rowOff>
    </xdr:to>
    <xdr:pic>
      <xdr:nvPicPr>
        <xdr:cNvPr id="4740" name="图片 47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844905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</xdr:colOff>
      <xdr:row>0</xdr:row>
      <xdr:rowOff>7620</xdr:rowOff>
    </xdr:to>
    <xdr:pic>
      <xdr:nvPicPr>
        <xdr:cNvPr id="4741" name="图片 47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844905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2" name="图片 47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3" name="图片 47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4" name="图片 47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5" name="图片 47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6" name="图片 47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7" name="图片 47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8" name="图片 47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49" name="图片 47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0" name="图片 47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1" name="图片 47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2" name="图片 47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3" name="图片 47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4" name="图片 47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55" name="图片 47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56" name="图片 47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7" name="图片 47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8" name="图片 47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59" name="图片 47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0" name="图片 47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1" name="图片 47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2" name="图片 47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3" name="图片 47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4" name="图片 47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5" name="图片 4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6" name="图片 4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7" name="图片 47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8" name="图片 47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69" name="图片 47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0" name="图片 47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1" name="图片 47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72" name="图片 47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73" name="图片 47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4" name="图片 47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5" name="图片 47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6" name="图片 47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7" name="图片 47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8" name="图片 47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79" name="图片 47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0" name="图片 47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1" name="图片 47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2" name="图片 47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3" name="图片 47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4" name="图片 47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5" name="图片 47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6" name="图片 47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7" name="图片 47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88" name="图片 47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89" name="图片 47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790" name="图片 47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1" name="图片 4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2" name="图片 4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3" name="图片 4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4" name="图片 4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5" name="图片 47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6" name="图片 47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7" name="图片 47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8" name="图片 47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799" name="图片 47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0" name="图片 47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1" name="图片 48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2" name="图片 48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3" name="图片 48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4" name="图片 48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5" name="图片 48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06" name="图片 48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07" name="图片 48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8" name="图片 48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09" name="图片 48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0" name="图片 48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1" name="图片 48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2" name="图片 48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3" name="图片 48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4" name="图片 48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5" name="图片 48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6" name="图片 48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7" name="图片 48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8" name="图片 48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19" name="图片 48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0" name="图片 48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1" name="图片 48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2" name="图片 48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23" name="图片 48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24" name="图片 48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5" name="图片 48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6" name="图片 48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7" name="图片 48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8" name="图片 48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29" name="图片 48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0" name="图片 48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1" name="图片 48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2" name="图片 48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3" name="图片 48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4" name="图片 48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5" name="图片 48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6" name="图片 48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7" name="图片 48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8" name="图片 48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39" name="图片 48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40" name="图片 48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41" name="图片 48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2" name="图片 48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3" name="图片 48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4" name="图片 48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5" name="图片 48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6" name="图片 48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7" name="图片 48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8" name="图片 48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49" name="图片 48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0" name="图片 48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1" name="图片 48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2" name="图片 48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3" name="图片 48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4" name="图片 48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5" name="图片 48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6" name="图片 48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57" name="图片 48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7620</xdr:colOff>
      <xdr:row>1</xdr:row>
      <xdr:rowOff>7620</xdr:rowOff>
    </xdr:to>
    <xdr:pic>
      <xdr:nvPicPr>
        <xdr:cNvPr id="4858" name="图片 48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91440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59" name="图片 48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60" name="图片 48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1" name="图片 48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2" name="图片 48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3" name="图片 48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4" name="图片 48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5" name="图片 48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6" name="图片 48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7" name="图片 48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8" name="图片 48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69" name="图片 48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0" name="图片 48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1" name="图片 48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2" name="图片 48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3" name="图片 48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4" name="图片 48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5" name="图片 48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6" name="图片 48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7" name="图片 48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8" name="图片 48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79" name="图片 48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0" name="图片 48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1" name="图片 48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2" name="图片 48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3" name="图片 48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4" name="图片 48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5" name="图片 48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886" name="图片 48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87" name="图片 48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88" name="图片 48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89" name="图片 48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0" name="图片 48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1" name="图片 48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2" name="图片 48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3" name="图片 48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4" name="图片 48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5" name="图片 48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6" name="图片 48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7" name="图片 48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8" name="图片 48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899" name="图片 48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0" name="图片 48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1" name="图片 49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2" name="图片 49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3" name="图片 49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4" name="图片 49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5" name="图片 49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6" name="图片 49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7" name="图片 49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8" name="图片 49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09" name="图片 49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0" name="图片 49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1" name="图片 49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2" name="图片 49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3" name="图片 49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4" name="图片 49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5" name="图片 49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6" name="图片 49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7" name="图片 49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8" name="图片 49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19" name="图片 49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0" name="图片 49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1" name="图片 49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2" name="图片 49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3" name="图片 49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4" name="图片 49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</xdr:colOff>
      <xdr:row>0</xdr:row>
      <xdr:rowOff>7620</xdr:rowOff>
    </xdr:to>
    <xdr:pic>
      <xdr:nvPicPr>
        <xdr:cNvPr id="4925" name="图片 49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07288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26" name="图片 49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27" name="图片 49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28" name="图片 49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29" name="图片 49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0" name="图片 49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1" name="图片 49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2" name="图片 49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3" name="图片 49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4" name="图片 49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5" name="图片 49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6" name="图片 49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7" name="图片 49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8" name="图片 49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39" name="图片 49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0" name="图片 49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1" name="图片 49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2" name="图片 49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3" name="图片 49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4" name="图片 49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5" name="图片 49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6" name="图片 49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7" name="图片 49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8" name="图片 49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49" name="图片 49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0" name="图片 49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1" name="图片 49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2" name="图片 49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3" name="图片 49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4" name="图片 49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5" name="图片 49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6" name="图片 49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7" name="图片 49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8" name="图片 49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59" name="图片 49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60" name="图片 49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61" name="图片 49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62" name="图片 49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63" name="图片 49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7620</xdr:colOff>
      <xdr:row>0</xdr:row>
      <xdr:rowOff>7620</xdr:rowOff>
    </xdr:to>
    <xdr:pic>
      <xdr:nvPicPr>
        <xdr:cNvPr id="4964" name="图片 49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8416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65" name="图片 49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66" name="图片 49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67" name="图片 49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68" name="图片 49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69" name="图片 49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0" name="图片 49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1" name="图片 49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2" name="图片 49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3" name="图片 49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4" name="图片 49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5" name="图片 49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6" name="图片 49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7" name="图片 49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8" name="图片 49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79" name="图片 49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0" name="图片 49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1" name="图片 49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2" name="图片 49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3" name="图片 49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4" name="图片 49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5" name="图片 49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6" name="图片 49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7" name="图片 49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8" name="图片 49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89" name="图片 49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0" name="图片 49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1" name="图片 49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2" name="图片 49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3" name="图片 49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4" name="图片 49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5" name="图片 49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6" name="图片 49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7" name="图片 49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8" name="图片 49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4999" name="图片 49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0" name="图片 49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1" name="图片 50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2" name="图片 50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3" name="图片 50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4" name="图片 50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5" name="图片 50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6" name="图片 50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7" name="图片 50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8" name="图片 50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09" name="图片 50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0" name="图片 50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1" name="图片 50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2" name="图片 50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3" name="图片 50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4" name="图片 50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5" name="图片 50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6" name="图片 50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7" name="图片 50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8" name="图片 50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19" name="图片 50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0" name="图片 50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1" name="图片 50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2" name="图片 50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3" name="图片 50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4" name="图片 50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5" name="图片 50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6" name="图片 5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7" name="图片 50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8" name="图片 50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29" name="图片 5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0" name="图片 50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1" name="图片 50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2" name="图片 50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3" name="图片 50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4" name="图片 50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5" name="图片 50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6" name="图片 50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7" name="图片 50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8" name="图片 50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39" name="图片 50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40" name="图片 50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41" name="图片 50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</xdr:colOff>
      <xdr:row>0</xdr:row>
      <xdr:rowOff>7620</xdr:rowOff>
    </xdr:to>
    <xdr:pic>
      <xdr:nvPicPr>
        <xdr:cNvPr id="5042" name="图片 50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595110" y="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sp>
      <xdr:nvSpPr>
        <xdr:cNvPr id="5043" name="图片 1"/>
        <xdr:cNvSpPr>
          <a:spLocks noChangeAspect="1"/>
        </xdr:cNvSpPr>
      </xdr:nvSpPr>
      <xdr:spPr>
        <a:xfrm>
          <a:off x="594360" y="128016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106045</xdr:rowOff>
    </xdr:to>
    <xdr:sp>
      <xdr:nvSpPr>
        <xdr:cNvPr id="5044" name="图片 5"/>
        <xdr:cNvSpPr>
          <a:spLocks noChangeAspect="1"/>
        </xdr:cNvSpPr>
      </xdr:nvSpPr>
      <xdr:spPr>
        <a:xfrm>
          <a:off x="594360" y="1280160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sp>
      <xdr:nvSpPr>
        <xdr:cNvPr id="5045" name="图片 1"/>
        <xdr:cNvSpPr>
          <a:spLocks noChangeAspect="1"/>
        </xdr:cNvSpPr>
      </xdr:nvSpPr>
      <xdr:spPr>
        <a:xfrm>
          <a:off x="594360" y="128016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sp>
      <xdr:nvSpPr>
        <xdr:cNvPr id="5046" name="图片 1"/>
        <xdr:cNvSpPr>
          <a:spLocks noChangeAspect="1"/>
        </xdr:cNvSpPr>
      </xdr:nvSpPr>
      <xdr:spPr>
        <a:xfrm>
          <a:off x="594360" y="128016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106045</xdr:rowOff>
    </xdr:to>
    <xdr:sp>
      <xdr:nvSpPr>
        <xdr:cNvPr id="5047" name="图片 5"/>
        <xdr:cNvSpPr>
          <a:spLocks noChangeAspect="1"/>
        </xdr:cNvSpPr>
      </xdr:nvSpPr>
      <xdr:spPr>
        <a:xfrm>
          <a:off x="594360" y="12801600"/>
          <a:ext cx="104775" cy="106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104775</xdr:colOff>
      <xdr:row>66</xdr:row>
      <xdr:rowOff>104775</xdr:rowOff>
    </xdr:to>
    <xdr:sp>
      <xdr:nvSpPr>
        <xdr:cNvPr id="5048" name="图片 1"/>
        <xdr:cNvSpPr>
          <a:spLocks noChangeAspect="1"/>
        </xdr:cNvSpPr>
      </xdr:nvSpPr>
      <xdr:spPr>
        <a:xfrm>
          <a:off x="594360" y="12801600"/>
          <a:ext cx="104775" cy="1047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5" sqref="F15"/>
    </sheetView>
  </sheetViews>
  <sheetFormatPr defaultColWidth="8.87037037037037" defaultRowHeight="14.4" outlineLevelRow="5" outlineLevelCol="5"/>
  <cols>
    <col min="1" max="1" width="14.6296296296296" style="94" customWidth="1"/>
    <col min="2" max="2" width="9.5" style="95" customWidth="1"/>
    <col min="3" max="4" width="16.5" style="96" customWidth="1"/>
    <col min="5" max="5" width="12.5" style="97" customWidth="1"/>
    <col min="6" max="6" width="16.5" style="96" customWidth="1"/>
  </cols>
  <sheetData>
    <row r="1" spans="1:6">
      <c r="A1" s="98" t="s">
        <v>0</v>
      </c>
      <c r="B1" s="99" t="s">
        <v>1</v>
      </c>
      <c r="C1" s="89" t="s">
        <v>2</v>
      </c>
      <c r="D1" s="89" t="s">
        <v>3</v>
      </c>
      <c r="E1" s="100" t="s">
        <v>4</v>
      </c>
      <c r="F1" s="89" t="s">
        <v>5</v>
      </c>
    </row>
    <row r="2" spans="1:6">
      <c r="A2" s="98" t="s">
        <v>6</v>
      </c>
      <c r="B2" s="99">
        <v>114</v>
      </c>
      <c r="C2" s="89">
        <v>533697.94</v>
      </c>
      <c r="D2" s="89">
        <v>17015.83</v>
      </c>
      <c r="E2" s="100">
        <f>D2/C2</f>
        <v>0.0318828849142644</v>
      </c>
      <c r="F2" s="89">
        <v>55507.37</v>
      </c>
    </row>
    <row r="3" spans="1:6">
      <c r="A3" s="98" t="s">
        <v>7</v>
      </c>
      <c r="B3" s="99">
        <v>105</v>
      </c>
      <c r="C3" s="89">
        <v>334572.65</v>
      </c>
      <c r="D3" s="89">
        <v>31642.91</v>
      </c>
      <c r="E3" s="100">
        <f>D3/C3</f>
        <v>0.0945770970819043</v>
      </c>
      <c r="F3" s="101">
        <v>47552.013</v>
      </c>
    </row>
    <row r="4" spans="1:6">
      <c r="A4" s="98" t="s">
        <v>8</v>
      </c>
      <c r="B4" s="99">
        <v>76</v>
      </c>
      <c r="C4" s="89">
        <v>374608.65</v>
      </c>
      <c r="D4" s="89">
        <v>36102.35</v>
      </c>
      <c r="E4" s="100">
        <f>D4/C4</f>
        <v>0.0963735087270408</v>
      </c>
      <c r="F4" s="89">
        <v>16350.36</v>
      </c>
    </row>
    <row r="5" spans="1:6">
      <c r="A5" s="98" t="s">
        <v>9</v>
      </c>
      <c r="B5" s="99">
        <v>251</v>
      </c>
      <c r="C5" s="89">
        <v>696849.51</v>
      </c>
      <c r="D5" s="89">
        <v>47769.5800000001</v>
      </c>
      <c r="E5" s="100">
        <f>D5/C5</f>
        <v>0.0685507836548527</v>
      </c>
      <c r="F5" s="89">
        <v>84221.7914</v>
      </c>
    </row>
    <row r="6" spans="1:6">
      <c r="A6" s="98" t="s">
        <v>10</v>
      </c>
      <c r="B6" s="99">
        <f>SUM(B2:B5)</f>
        <v>546</v>
      </c>
      <c r="C6" s="89">
        <f>SUM(C2:C5)</f>
        <v>1939728.75</v>
      </c>
      <c r="D6" s="89">
        <f>SUM(D2:D5)</f>
        <v>132530.67</v>
      </c>
      <c r="E6" s="100">
        <f>D6/C6</f>
        <v>0.0683243314303611</v>
      </c>
      <c r="F6" s="89">
        <f>SUM(F2:F5)</f>
        <v>203631.5344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zoomScale="90" zoomScaleNormal="90" workbookViewId="0">
      <pane ySplit="1" topLeftCell="A26" activePane="bottomLeft" state="frozen"/>
      <selection/>
      <selection pane="bottomLeft" activeCell="K47" sqref="K47"/>
    </sheetView>
  </sheetViews>
  <sheetFormatPr defaultColWidth="9.87037037037037" defaultRowHeight="14.4"/>
  <cols>
    <col min="1" max="2" width="15.1296296296296" style="81" customWidth="1"/>
    <col min="3" max="3" width="19.8703703703704" style="81" customWidth="1"/>
    <col min="4" max="7" width="15.1296296296296" style="81" customWidth="1"/>
    <col min="8" max="8" width="27.6666666666667" style="81" customWidth="1"/>
    <col min="9" max="9" width="18.3796296296296" style="81" customWidth="1"/>
    <col min="10" max="10" width="18.7592592592593" style="81" customWidth="1"/>
    <col min="11" max="11" width="18.6851851851852" style="81" customWidth="1"/>
    <col min="12" max="32" width="9.87037037037037" style="81"/>
    <col min="33" max="16384" width="8.62962962962963" style="81"/>
  </cols>
  <sheetData>
    <row r="1" s="79" customFormat="1" ht="43.2" spans="1:11">
      <c r="A1" s="82" t="s">
        <v>0</v>
      </c>
      <c r="B1" s="82" t="s">
        <v>11</v>
      </c>
      <c r="C1" s="83" t="s">
        <v>12</v>
      </c>
      <c r="D1" s="83" t="s">
        <v>13</v>
      </c>
      <c r="E1" s="82" t="s">
        <v>14</v>
      </c>
      <c r="F1" s="82" t="s">
        <v>15</v>
      </c>
      <c r="G1" s="82" t="s">
        <v>16</v>
      </c>
      <c r="H1" s="82" t="s">
        <v>17</v>
      </c>
      <c r="I1" s="89" t="s">
        <v>18</v>
      </c>
      <c r="J1" s="89" t="s">
        <v>19</v>
      </c>
      <c r="K1" s="83" t="s">
        <v>20</v>
      </c>
    </row>
    <row r="2" s="1" customFormat="1" ht="15.6" spans="1:11">
      <c r="A2" s="84" t="s">
        <v>6</v>
      </c>
      <c r="B2" s="73" t="s">
        <v>21</v>
      </c>
      <c r="C2" s="85" t="s">
        <v>22</v>
      </c>
      <c r="D2" s="85" t="s">
        <v>23</v>
      </c>
      <c r="E2" s="86" t="s">
        <v>24</v>
      </c>
      <c r="F2" s="86">
        <v>37</v>
      </c>
      <c r="G2" s="86" t="s">
        <v>25</v>
      </c>
      <c r="H2" s="86" t="s">
        <v>25</v>
      </c>
      <c r="I2" s="90">
        <v>936</v>
      </c>
      <c r="J2" s="91">
        <v>34632</v>
      </c>
      <c r="K2" s="85" t="s">
        <v>26</v>
      </c>
    </row>
    <row r="3" s="1" customFormat="1" ht="15.6" spans="1:11">
      <c r="A3" s="84" t="s">
        <v>6</v>
      </c>
      <c r="B3" s="73" t="s">
        <v>21</v>
      </c>
      <c r="C3" s="85" t="s">
        <v>27</v>
      </c>
      <c r="D3" s="85" t="s">
        <v>28</v>
      </c>
      <c r="E3" s="86" t="s">
        <v>24</v>
      </c>
      <c r="F3" s="86">
        <v>8</v>
      </c>
      <c r="G3" s="86" t="s">
        <v>25</v>
      </c>
      <c r="H3" s="86" t="s">
        <v>25</v>
      </c>
      <c r="I3" s="90">
        <v>520</v>
      </c>
      <c r="J3" s="91">
        <v>4160</v>
      </c>
      <c r="K3" s="85" t="s">
        <v>26</v>
      </c>
    </row>
    <row r="4" s="1" customFormat="1" ht="15.6" spans="1:11">
      <c r="A4" s="84" t="s">
        <v>6</v>
      </c>
      <c r="B4" s="73" t="s">
        <v>21</v>
      </c>
      <c r="C4" s="85" t="s">
        <v>29</v>
      </c>
      <c r="D4" s="86" t="s">
        <v>30</v>
      </c>
      <c r="E4" s="86" t="s">
        <v>31</v>
      </c>
      <c r="F4" s="86">
        <v>1</v>
      </c>
      <c r="G4" s="86">
        <v>20</v>
      </c>
      <c r="H4" s="86" t="s">
        <v>25</v>
      </c>
      <c r="I4" s="90" t="s">
        <v>32</v>
      </c>
      <c r="J4" s="92">
        <v>45.4</v>
      </c>
      <c r="K4" s="85" t="s">
        <v>33</v>
      </c>
    </row>
    <row r="5" s="1" customFormat="1" ht="15.6" spans="1:11">
      <c r="A5" s="84" t="s">
        <v>6</v>
      </c>
      <c r="B5" s="73" t="s">
        <v>21</v>
      </c>
      <c r="C5" s="85" t="s">
        <v>34</v>
      </c>
      <c r="D5" s="86" t="s">
        <v>34</v>
      </c>
      <c r="E5" s="86" t="s">
        <v>31</v>
      </c>
      <c r="F5" s="86">
        <v>16</v>
      </c>
      <c r="G5" s="86">
        <v>56</v>
      </c>
      <c r="H5" s="86" t="s">
        <v>25</v>
      </c>
      <c r="I5" s="90">
        <v>16</v>
      </c>
      <c r="J5" s="92">
        <v>256</v>
      </c>
      <c r="K5" s="85"/>
    </row>
    <row r="6" s="1" customFormat="1" ht="15.6" spans="1:11">
      <c r="A6" s="84" t="s">
        <v>6</v>
      </c>
      <c r="B6" s="73" t="s">
        <v>21</v>
      </c>
      <c r="C6" s="85" t="s">
        <v>35</v>
      </c>
      <c r="D6" s="85" t="s">
        <v>35</v>
      </c>
      <c r="E6" s="86" t="s">
        <v>31</v>
      </c>
      <c r="F6" s="86">
        <v>1</v>
      </c>
      <c r="G6" s="86">
        <v>30</v>
      </c>
      <c r="H6" s="87" t="s">
        <v>25</v>
      </c>
      <c r="I6" s="90">
        <v>107</v>
      </c>
      <c r="J6" s="92">
        <v>107</v>
      </c>
      <c r="K6" s="85"/>
    </row>
    <row r="7" s="1" customFormat="1" ht="28.8" spans="1:11">
      <c r="A7" s="84" t="s">
        <v>6</v>
      </c>
      <c r="B7" s="73" t="s">
        <v>21</v>
      </c>
      <c r="C7" s="85" t="s">
        <v>36</v>
      </c>
      <c r="D7" s="85" t="s">
        <v>37</v>
      </c>
      <c r="E7" s="86" t="s">
        <v>31</v>
      </c>
      <c r="F7" s="86">
        <v>26</v>
      </c>
      <c r="G7" s="86">
        <v>611</v>
      </c>
      <c r="H7" s="87" t="s">
        <v>25</v>
      </c>
      <c r="I7" s="90" t="s">
        <v>32</v>
      </c>
      <c r="J7" s="92">
        <v>1386.97</v>
      </c>
      <c r="K7" s="85" t="s">
        <v>33</v>
      </c>
    </row>
    <row r="8" s="1" customFormat="1" ht="15.6" spans="1:11">
      <c r="A8" s="84" t="s">
        <v>6</v>
      </c>
      <c r="B8" s="73" t="s">
        <v>21</v>
      </c>
      <c r="C8" s="85" t="s">
        <v>38</v>
      </c>
      <c r="D8" s="85" t="s">
        <v>38</v>
      </c>
      <c r="E8" s="86" t="s">
        <v>31</v>
      </c>
      <c r="F8" s="86">
        <v>25</v>
      </c>
      <c r="G8" s="86" t="s">
        <v>25</v>
      </c>
      <c r="H8" s="86">
        <v>0.4</v>
      </c>
      <c r="I8" s="90" t="s">
        <v>39</v>
      </c>
      <c r="J8" s="92">
        <v>14920</v>
      </c>
      <c r="K8" s="85" t="s">
        <v>33</v>
      </c>
    </row>
    <row r="9" s="1" customFormat="1" spans="1:11">
      <c r="A9" s="84" t="s">
        <v>7</v>
      </c>
      <c r="B9" s="73" t="s">
        <v>21</v>
      </c>
      <c r="C9" s="85" t="s">
        <v>40</v>
      </c>
      <c r="D9" s="86" t="s">
        <v>41</v>
      </c>
      <c r="E9" s="86" t="s">
        <v>31</v>
      </c>
      <c r="F9" s="86">
        <v>18</v>
      </c>
      <c r="G9" s="86"/>
      <c r="H9" s="86"/>
      <c r="I9" s="93">
        <v>936</v>
      </c>
      <c r="J9" s="91">
        <v>16848</v>
      </c>
      <c r="K9" s="85" t="s">
        <v>42</v>
      </c>
    </row>
    <row r="10" s="1" customFormat="1" spans="1:11">
      <c r="A10" s="84" t="s">
        <v>7</v>
      </c>
      <c r="B10" s="73" t="s">
        <v>21</v>
      </c>
      <c r="C10" s="85" t="s">
        <v>43</v>
      </c>
      <c r="D10" s="86" t="s">
        <v>44</v>
      </c>
      <c r="E10" s="86" t="s">
        <v>31</v>
      </c>
      <c r="F10" s="86">
        <v>5</v>
      </c>
      <c r="G10" s="86"/>
      <c r="H10" s="86"/>
      <c r="I10" s="93">
        <v>520</v>
      </c>
      <c r="J10" s="91">
        <v>2600</v>
      </c>
      <c r="K10" s="85" t="s">
        <v>45</v>
      </c>
    </row>
    <row r="11" s="1" customFormat="1" spans="1:11">
      <c r="A11" s="84" t="s">
        <v>7</v>
      </c>
      <c r="B11" s="73" t="s">
        <v>21</v>
      </c>
      <c r="C11" s="85" t="s">
        <v>35</v>
      </c>
      <c r="D11" s="86" t="s">
        <v>46</v>
      </c>
      <c r="E11" s="86"/>
      <c r="F11" s="86">
        <v>17</v>
      </c>
      <c r="G11" s="86"/>
      <c r="H11" s="86"/>
      <c r="I11" s="93">
        <v>107</v>
      </c>
      <c r="J11" s="91">
        <v>1819</v>
      </c>
      <c r="K11" s="85"/>
    </row>
    <row r="12" s="80" customFormat="1" spans="1:11">
      <c r="A12" s="84" t="s">
        <v>7</v>
      </c>
      <c r="B12" s="73" t="s">
        <v>21</v>
      </c>
      <c r="C12" s="85" t="s">
        <v>47</v>
      </c>
      <c r="D12" s="86" t="s">
        <v>30</v>
      </c>
      <c r="E12" s="86" t="s">
        <v>31</v>
      </c>
      <c r="F12" s="86">
        <v>1</v>
      </c>
      <c r="G12" s="86">
        <v>0.3</v>
      </c>
      <c r="H12" s="86"/>
      <c r="I12" s="93" t="s">
        <v>32</v>
      </c>
      <c r="J12" s="91">
        <v>0.681</v>
      </c>
      <c r="K12" s="85"/>
    </row>
    <row r="13" s="80" customFormat="1" spans="1:11">
      <c r="A13" s="84" t="s">
        <v>7</v>
      </c>
      <c r="B13" s="73" t="s">
        <v>21</v>
      </c>
      <c r="C13" s="85" t="s">
        <v>48</v>
      </c>
      <c r="D13" s="86" t="s">
        <v>30</v>
      </c>
      <c r="E13" s="86" t="s">
        <v>31</v>
      </c>
      <c r="F13" s="86">
        <v>1</v>
      </c>
      <c r="G13" s="86">
        <v>3</v>
      </c>
      <c r="H13" s="86"/>
      <c r="I13" s="93" t="s">
        <v>32</v>
      </c>
      <c r="J13" s="91">
        <v>6.81</v>
      </c>
      <c r="K13" s="85"/>
    </row>
    <row r="14" s="80" customFormat="1" spans="1:11">
      <c r="A14" s="84" t="s">
        <v>7</v>
      </c>
      <c r="B14" s="73" t="s">
        <v>21</v>
      </c>
      <c r="C14" s="85" t="s">
        <v>49</v>
      </c>
      <c r="D14" s="86" t="s">
        <v>30</v>
      </c>
      <c r="E14" s="86" t="s">
        <v>31</v>
      </c>
      <c r="F14" s="86">
        <v>2</v>
      </c>
      <c r="G14" s="86">
        <v>2.6</v>
      </c>
      <c r="H14" s="86"/>
      <c r="I14" s="93" t="s">
        <v>32</v>
      </c>
      <c r="J14" s="91">
        <v>5.902</v>
      </c>
      <c r="K14" s="85"/>
    </row>
    <row r="15" s="80" customFormat="1" spans="1:11">
      <c r="A15" s="84" t="s">
        <v>7</v>
      </c>
      <c r="B15" s="73" t="s">
        <v>21</v>
      </c>
      <c r="C15" s="85" t="s">
        <v>50</v>
      </c>
      <c r="D15" s="86" t="s">
        <v>30</v>
      </c>
      <c r="E15" s="86" t="s">
        <v>31</v>
      </c>
      <c r="F15" s="86">
        <v>1</v>
      </c>
      <c r="G15" s="86">
        <v>1</v>
      </c>
      <c r="H15" s="86"/>
      <c r="I15" s="93" t="s">
        <v>32</v>
      </c>
      <c r="J15" s="91">
        <v>2.27</v>
      </c>
      <c r="K15" s="85"/>
    </row>
    <row r="16" s="80" customFormat="1" ht="28.8" spans="1:11">
      <c r="A16" s="84" t="s">
        <v>7</v>
      </c>
      <c r="B16" s="73" t="s">
        <v>21</v>
      </c>
      <c r="C16" s="85" t="s">
        <v>51</v>
      </c>
      <c r="D16" s="85" t="s">
        <v>30</v>
      </c>
      <c r="E16" s="86" t="s">
        <v>52</v>
      </c>
      <c r="F16" s="86">
        <v>4</v>
      </c>
      <c r="G16" s="86">
        <v>15</v>
      </c>
      <c r="H16" s="86"/>
      <c r="I16" s="90" t="s">
        <v>32</v>
      </c>
      <c r="J16" s="91">
        <v>34.05</v>
      </c>
      <c r="K16" s="85"/>
    </row>
    <row r="17" s="80" customFormat="1" spans="1:11">
      <c r="A17" s="84" t="s">
        <v>7</v>
      </c>
      <c r="B17" s="73" t="s">
        <v>21</v>
      </c>
      <c r="C17" s="85" t="s">
        <v>53</v>
      </c>
      <c r="D17" s="86" t="s">
        <v>54</v>
      </c>
      <c r="E17" s="86" t="s">
        <v>52</v>
      </c>
      <c r="F17" s="86">
        <v>1901</v>
      </c>
      <c r="G17" s="86">
        <v>1330</v>
      </c>
      <c r="H17" s="86">
        <v>0.4</v>
      </c>
      <c r="I17" s="93" t="s">
        <v>55</v>
      </c>
      <c r="J17" s="91">
        <v>9091.88</v>
      </c>
      <c r="K17" s="85" t="s">
        <v>56</v>
      </c>
    </row>
    <row r="18" s="80" customFormat="1" spans="1:11">
      <c r="A18" s="84" t="s">
        <v>7</v>
      </c>
      <c r="B18" s="73" t="s">
        <v>21</v>
      </c>
      <c r="C18" s="85" t="s">
        <v>34</v>
      </c>
      <c r="D18" s="86" t="s">
        <v>34</v>
      </c>
      <c r="E18" s="86" t="s">
        <v>31</v>
      </c>
      <c r="F18" s="86">
        <v>6</v>
      </c>
      <c r="G18" s="86"/>
      <c r="H18" s="86"/>
      <c r="I18" s="93">
        <v>16</v>
      </c>
      <c r="J18" s="91">
        <v>96</v>
      </c>
      <c r="K18" s="85"/>
    </row>
    <row r="19" s="80" customFormat="1" spans="1:11">
      <c r="A19" s="84" t="s">
        <v>7</v>
      </c>
      <c r="B19" s="73" t="s">
        <v>21</v>
      </c>
      <c r="C19" s="85" t="s">
        <v>57</v>
      </c>
      <c r="D19" s="86" t="s">
        <v>30</v>
      </c>
      <c r="E19" s="86" t="s">
        <v>31</v>
      </c>
      <c r="F19" s="86">
        <v>2</v>
      </c>
      <c r="G19" s="86">
        <v>50</v>
      </c>
      <c r="H19" s="86"/>
      <c r="I19" s="93" t="s">
        <v>32</v>
      </c>
      <c r="J19" s="91">
        <v>113.5</v>
      </c>
      <c r="K19" s="85"/>
    </row>
    <row r="20" s="1" customFormat="1" spans="1:11">
      <c r="A20" s="84" t="s">
        <v>7</v>
      </c>
      <c r="B20" s="73" t="s">
        <v>21</v>
      </c>
      <c r="C20" s="85" t="s">
        <v>36</v>
      </c>
      <c r="D20" s="86" t="s">
        <v>30</v>
      </c>
      <c r="E20" s="86" t="s">
        <v>31</v>
      </c>
      <c r="F20" s="86">
        <v>6</v>
      </c>
      <c r="G20" s="86">
        <v>96</v>
      </c>
      <c r="H20" s="86"/>
      <c r="I20" s="93" t="s">
        <v>32</v>
      </c>
      <c r="J20" s="91">
        <v>217.92</v>
      </c>
      <c r="K20" s="85"/>
    </row>
    <row r="21" s="1" customFormat="1" spans="1:11">
      <c r="A21" s="84" t="s">
        <v>7</v>
      </c>
      <c r="B21" s="73" t="s">
        <v>21</v>
      </c>
      <c r="C21" s="85" t="s">
        <v>58</v>
      </c>
      <c r="D21" s="86" t="s">
        <v>38</v>
      </c>
      <c r="E21" s="86" t="s">
        <v>31</v>
      </c>
      <c r="F21" s="86">
        <v>24</v>
      </c>
      <c r="G21" s="86"/>
      <c r="H21" s="86">
        <v>0.5</v>
      </c>
      <c r="I21" s="93" t="s">
        <v>39</v>
      </c>
      <c r="J21" s="91">
        <v>16716</v>
      </c>
      <c r="K21" s="85"/>
    </row>
    <row r="22" spans="1:11">
      <c r="A22" s="88" t="s">
        <v>8</v>
      </c>
      <c r="B22" s="73" t="s">
        <v>21</v>
      </c>
      <c r="C22" s="88" t="s">
        <v>22</v>
      </c>
      <c r="D22" s="88" t="s">
        <v>41</v>
      </c>
      <c r="E22" s="88" t="s">
        <v>24</v>
      </c>
      <c r="F22" s="88">
        <v>7</v>
      </c>
      <c r="G22" s="88" t="s">
        <v>25</v>
      </c>
      <c r="H22" s="88" t="s">
        <v>25</v>
      </c>
      <c r="I22" s="88">
        <v>936</v>
      </c>
      <c r="J22" s="88">
        <v>6552</v>
      </c>
      <c r="K22" s="88"/>
    </row>
    <row r="23" spans="1:11">
      <c r="A23" s="88" t="s">
        <v>8</v>
      </c>
      <c r="B23" s="73" t="s">
        <v>21</v>
      </c>
      <c r="C23" s="88" t="s">
        <v>57</v>
      </c>
      <c r="D23" s="88" t="s">
        <v>30</v>
      </c>
      <c r="E23" s="88" t="s">
        <v>31</v>
      </c>
      <c r="F23" s="88">
        <v>3</v>
      </c>
      <c r="G23" s="88">
        <v>53</v>
      </c>
      <c r="H23" s="88" t="s">
        <v>25</v>
      </c>
      <c r="I23" s="88" t="s">
        <v>32</v>
      </c>
      <c r="J23" s="88">
        <v>120.31</v>
      </c>
      <c r="K23" s="88"/>
    </row>
    <row r="24" spans="1:11">
      <c r="A24" s="88" t="s">
        <v>8</v>
      </c>
      <c r="B24" s="73" t="s">
        <v>21</v>
      </c>
      <c r="C24" s="88" t="s">
        <v>27</v>
      </c>
      <c r="D24" s="88" t="s">
        <v>28</v>
      </c>
      <c r="E24" s="88" t="s">
        <v>31</v>
      </c>
      <c r="F24" s="88">
        <v>3</v>
      </c>
      <c r="G24" s="88" t="s">
        <v>25</v>
      </c>
      <c r="H24" s="88" t="s">
        <v>25</v>
      </c>
      <c r="I24" s="88">
        <v>520</v>
      </c>
      <c r="J24" s="88">
        <v>1560</v>
      </c>
      <c r="K24" s="88"/>
    </row>
    <row r="25" spans="1:11">
      <c r="A25" s="88" t="s">
        <v>8</v>
      </c>
      <c r="B25" s="73" t="s">
        <v>21</v>
      </c>
      <c r="C25" s="88" t="s">
        <v>59</v>
      </c>
      <c r="D25" s="88" t="s">
        <v>60</v>
      </c>
      <c r="E25" s="88" t="s">
        <v>31</v>
      </c>
      <c r="F25" s="88">
        <v>1</v>
      </c>
      <c r="G25" s="88">
        <v>0.3</v>
      </c>
      <c r="H25" s="88" t="s">
        <v>25</v>
      </c>
      <c r="I25" s="88" t="s">
        <v>61</v>
      </c>
      <c r="J25" s="88">
        <v>0.552</v>
      </c>
      <c r="K25" s="88"/>
    </row>
    <row r="26" spans="1:11">
      <c r="A26" s="88" t="s">
        <v>8</v>
      </c>
      <c r="B26" s="73" t="s">
        <v>21</v>
      </c>
      <c r="C26" s="88" t="s">
        <v>62</v>
      </c>
      <c r="D26" s="88" t="s">
        <v>30</v>
      </c>
      <c r="E26" s="88" t="s">
        <v>31</v>
      </c>
      <c r="F26" s="88">
        <v>3</v>
      </c>
      <c r="G26" s="88">
        <v>0.6</v>
      </c>
      <c r="H26" s="88" t="s">
        <v>25</v>
      </c>
      <c r="I26" s="88" t="s">
        <v>32</v>
      </c>
      <c r="J26" s="88">
        <v>1.362</v>
      </c>
      <c r="K26" s="88"/>
    </row>
    <row r="27" spans="1:11">
      <c r="A27" s="88" t="s">
        <v>8</v>
      </c>
      <c r="B27" s="73" t="s">
        <v>21</v>
      </c>
      <c r="C27" s="88" t="s">
        <v>63</v>
      </c>
      <c r="D27" s="88" t="s">
        <v>46</v>
      </c>
      <c r="E27" s="88" t="s">
        <v>31</v>
      </c>
      <c r="F27" s="88">
        <v>2</v>
      </c>
      <c r="G27" s="88">
        <v>6</v>
      </c>
      <c r="H27" s="88" t="s">
        <v>25</v>
      </c>
      <c r="I27" s="88">
        <v>107</v>
      </c>
      <c r="J27" s="88">
        <v>214</v>
      </c>
      <c r="K27" s="88"/>
    </row>
    <row r="28" spans="1:11">
      <c r="A28" s="88" t="s">
        <v>8</v>
      </c>
      <c r="B28" s="73" t="s">
        <v>21</v>
      </c>
      <c r="C28" s="88" t="s">
        <v>64</v>
      </c>
      <c r="D28" s="88" t="s">
        <v>30</v>
      </c>
      <c r="E28" s="88" t="s">
        <v>31</v>
      </c>
      <c r="F28" s="88">
        <v>2</v>
      </c>
      <c r="G28" s="88">
        <v>3</v>
      </c>
      <c r="H28" s="88" t="s">
        <v>25</v>
      </c>
      <c r="I28" s="88" t="s">
        <v>32</v>
      </c>
      <c r="J28" s="88">
        <v>6.81</v>
      </c>
      <c r="K28" s="88"/>
    </row>
    <row r="29" spans="1:11">
      <c r="A29" s="88" t="s">
        <v>8</v>
      </c>
      <c r="B29" s="73" t="s">
        <v>21</v>
      </c>
      <c r="C29" s="88" t="s">
        <v>65</v>
      </c>
      <c r="D29" s="88" t="s">
        <v>66</v>
      </c>
      <c r="E29" s="88" t="s">
        <v>52</v>
      </c>
      <c r="F29" s="88">
        <v>295</v>
      </c>
      <c r="G29" s="88">
        <v>4</v>
      </c>
      <c r="H29" s="88">
        <v>0.5</v>
      </c>
      <c r="I29" s="88" t="s">
        <v>67</v>
      </c>
      <c r="J29" s="88">
        <v>141.02</v>
      </c>
      <c r="K29" s="88"/>
    </row>
    <row r="30" spans="1:11">
      <c r="A30" s="88" t="s">
        <v>8</v>
      </c>
      <c r="B30" s="73" t="s">
        <v>21</v>
      </c>
      <c r="C30" s="88" t="s">
        <v>65</v>
      </c>
      <c r="D30" s="88" t="s">
        <v>54</v>
      </c>
      <c r="E30" s="88"/>
      <c r="F30" s="88"/>
      <c r="G30" s="88">
        <v>72</v>
      </c>
      <c r="H30" s="88">
        <v>0.5</v>
      </c>
      <c r="I30" s="88" t="s">
        <v>55</v>
      </c>
      <c r="J30" s="88">
        <v>615.24</v>
      </c>
      <c r="K30" s="88"/>
    </row>
    <row r="31" spans="1:11">
      <c r="A31" s="88" t="s">
        <v>8</v>
      </c>
      <c r="B31" s="73" t="s">
        <v>21</v>
      </c>
      <c r="C31" s="88" t="s">
        <v>34</v>
      </c>
      <c r="D31" s="88" t="s">
        <v>34</v>
      </c>
      <c r="E31" s="88" t="s">
        <v>31</v>
      </c>
      <c r="F31" s="88">
        <v>14</v>
      </c>
      <c r="G31" s="88">
        <v>28</v>
      </c>
      <c r="H31" s="88" t="s">
        <v>25</v>
      </c>
      <c r="I31" s="88">
        <v>16</v>
      </c>
      <c r="J31" s="88">
        <v>224</v>
      </c>
      <c r="K31" s="88"/>
    </row>
    <row r="32" spans="1:11">
      <c r="A32" s="88" t="s">
        <v>8</v>
      </c>
      <c r="B32" s="73" t="s">
        <v>21</v>
      </c>
      <c r="C32" s="88" t="s">
        <v>68</v>
      </c>
      <c r="D32" s="88" t="s">
        <v>30</v>
      </c>
      <c r="E32" s="88" t="s">
        <v>31</v>
      </c>
      <c r="F32" s="88">
        <v>1</v>
      </c>
      <c r="G32" s="88">
        <v>1.8</v>
      </c>
      <c r="H32" s="88" t="s">
        <v>25</v>
      </c>
      <c r="I32" s="88" t="s">
        <v>32</v>
      </c>
      <c r="J32" s="88">
        <v>4.086</v>
      </c>
      <c r="K32" s="88"/>
    </row>
    <row r="33" spans="1:11">
      <c r="A33" s="88" t="s">
        <v>8</v>
      </c>
      <c r="B33" s="73" t="s">
        <v>21</v>
      </c>
      <c r="C33" s="88" t="s">
        <v>69</v>
      </c>
      <c r="D33" s="88" t="s">
        <v>46</v>
      </c>
      <c r="E33" s="88" t="s">
        <v>31</v>
      </c>
      <c r="F33" s="88">
        <v>3</v>
      </c>
      <c r="G33" s="88">
        <v>10</v>
      </c>
      <c r="H33" s="88" t="s">
        <v>25</v>
      </c>
      <c r="I33" s="88">
        <v>107</v>
      </c>
      <c r="J33" s="88">
        <v>321</v>
      </c>
      <c r="K33" s="88"/>
    </row>
    <row r="34" spans="1:11">
      <c r="A34" s="88" t="s">
        <v>8</v>
      </c>
      <c r="B34" s="73" t="s">
        <v>21</v>
      </c>
      <c r="C34" s="88" t="s">
        <v>70</v>
      </c>
      <c r="D34" s="88" t="s">
        <v>30</v>
      </c>
      <c r="E34" s="88" t="s">
        <v>31</v>
      </c>
      <c r="F34" s="88">
        <v>2</v>
      </c>
      <c r="G34" s="88">
        <v>0.5</v>
      </c>
      <c r="H34" s="88" t="s">
        <v>25</v>
      </c>
      <c r="I34" s="88" t="s">
        <v>32</v>
      </c>
      <c r="J34" s="88">
        <v>1.135</v>
      </c>
      <c r="K34" s="88"/>
    </row>
    <row r="35" spans="1:11">
      <c r="A35" s="88" t="s">
        <v>8</v>
      </c>
      <c r="B35" s="73" t="s">
        <v>21</v>
      </c>
      <c r="C35" s="88" t="s">
        <v>71</v>
      </c>
      <c r="D35" s="88" t="s">
        <v>30</v>
      </c>
      <c r="E35" s="88" t="s">
        <v>31</v>
      </c>
      <c r="F35" s="88">
        <v>2</v>
      </c>
      <c r="G35" s="88">
        <v>0.6</v>
      </c>
      <c r="H35" s="88" t="s">
        <v>25</v>
      </c>
      <c r="I35" s="88" t="s">
        <v>32</v>
      </c>
      <c r="J35" s="88">
        <v>1.362</v>
      </c>
      <c r="K35" s="88"/>
    </row>
    <row r="36" spans="1:11">
      <c r="A36" s="88" t="s">
        <v>8</v>
      </c>
      <c r="B36" s="73" t="s">
        <v>21</v>
      </c>
      <c r="C36" s="88" t="s">
        <v>35</v>
      </c>
      <c r="D36" s="88" t="s">
        <v>46</v>
      </c>
      <c r="E36" s="88" t="s">
        <v>31</v>
      </c>
      <c r="F36" s="88">
        <v>1</v>
      </c>
      <c r="G36" s="88" t="s">
        <v>25</v>
      </c>
      <c r="H36" s="88" t="s">
        <v>25</v>
      </c>
      <c r="I36" s="88">
        <v>107</v>
      </c>
      <c r="J36" s="88">
        <v>107</v>
      </c>
      <c r="K36" s="88"/>
    </row>
    <row r="37" spans="1:11">
      <c r="A37" s="88" t="s">
        <v>8</v>
      </c>
      <c r="B37" s="73" t="s">
        <v>21</v>
      </c>
      <c r="C37" s="88" t="s">
        <v>47</v>
      </c>
      <c r="D37" s="88" t="s">
        <v>30</v>
      </c>
      <c r="E37" s="88" t="s">
        <v>31</v>
      </c>
      <c r="F37" s="88">
        <v>2</v>
      </c>
      <c r="G37" s="88">
        <v>0.4</v>
      </c>
      <c r="H37" s="88" t="s">
        <v>25</v>
      </c>
      <c r="I37" s="88" t="s">
        <v>32</v>
      </c>
      <c r="J37" s="88">
        <v>0.908</v>
      </c>
      <c r="K37" s="88"/>
    </row>
    <row r="38" spans="1:11">
      <c r="A38" s="88" t="s">
        <v>8</v>
      </c>
      <c r="B38" s="73" t="s">
        <v>21</v>
      </c>
      <c r="C38" s="88" t="s">
        <v>72</v>
      </c>
      <c r="D38" s="88" t="s">
        <v>60</v>
      </c>
      <c r="E38" s="88" t="s">
        <v>31</v>
      </c>
      <c r="F38" s="88">
        <v>4</v>
      </c>
      <c r="G38" s="88">
        <v>3</v>
      </c>
      <c r="H38" s="88" t="s">
        <v>25</v>
      </c>
      <c r="I38" s="88" t="s">
        <v>61</v>
      </c>
      <c r="J38" s="88">
        <v>5.52</v>
      </c>
      <c r="K38" s="88"/>
    </row>
    <row r="39" spans="1:11">
      <c r="A39" s="88" t="s">
        <v>8</v>
      </c>
      <c r="B39" s="73" t="s">
        <v>21</v>
      </c>
      <c r="C39" s="88" t="s">
        <v>33</v>
      </c>
      <c r="D39" s="88" t="s">
        <v>30</v>
      </c>
      <c r="E39" s="88" t="s">
        <v>31</v>
      </c>
      <c r="F39" s="88">
        <v>1</v>
      </c>
      <c r="G39" s="88">
        <v>1.5</v>
      </c>
      <c r="H39" s="88" t="s">
        <v>25</v>
      </c>
      <c r="I39" s="88" t="s">
        <v>32</v>
      </c>
      <c r="J39" s="88">
        <v>3.405</v>
      </c>
      <c r="K39" s="88"/>
    </row>
    <row r="40" spans="1:11">
      <c r="A40" s="88" t="s">
        <v>8</v>
      </c>
      <c r="B40" s="73" t="s">
        <v>21</v>
      </c>
      <c r="C40" s="88" t="s">
        <v>36</v>
      </c>
      <c r="D40" s="88" t="s">
        <v>30</v>
      </c>
      <c r="E40" s="88" t="s">
        <v>31</v>
      </c>
      <c r="F40" s="88">
        <v>5</v>
      </c>
      <c r="G40" s="88">
        <v>35</v>
      </c>
      <c r="H40" s="88" t="s">
        <v>25</v>
      </c>
      <c r="I40" s="88" t="s">
        <v>32</v>
      </c>
      <c r="J40" s="88">
        <v>79.45</v>
      </c>
      <c r="K40" s="88"/>
    </row>
    <row r="41" spans="1:11">
      <c r="A41" s="88" t="s">
        <v>8</v>
      </c>
      <c r="B41" s="73" t="s">
        <v>21</v>
      </c>
      <c r="C41" s="88" t="s">
        <v>73</v>
      </c>
      <c r="D41" s="88" t="s">
        <v>74</v>
      </c>
      <c r="E41" s="88" t="s">
        <v>31</v>
      </c>
      <c r="F41" s="88">
        <v>6</v>
      </c>
      <c r="G41" s="88">
        <v>180</v>
      </c>
      <c r="H41" s="88" t="s">
        <v>25</v>
      </c>
      <c r="I41" s="88">
        <v>170</v>
      </c>
      <c r="J41" s="88">
        <v>1020</v>
      </c>
      <c r="K41" s="88"/>
    </row>
    <row r="42" spans="1:11">
      <c r="A42" s="88" t="s">
        <v>8</v>
      </c>
      <c r="B42" s="88" t="s">
        <v>21</v>
      </c>
      <c r="C42" s="88" t="s">
        <v>38</v>
      </c>
      <c r="D42" s="88" t="s">
        <v>38</v>
      </c>
      <c r="E42" s="88" t="s">
        <v>31</v>
      </c>
      <c r="F42" s="88">
        <v>9</v>
      </c>
      <c r="G42" s="88" t="s">
        <v>25</v>
      </c>
      <c r="H42" s="88">
        <v>0.4</v>
      </c>
      <c r="I42" s="88" t="s">
        <v>39</v>
      </c>
      <c r="J42" s="88">
        <v>5371.2</v>
      </c>
      <c r="K42" s="88"/>
    </row>
    <row r="43" spans="1:11">
      <c r="A43" s="88" t="s">
        <v>9</v>
      </c>
      <c r="B43" s="88" t="s">
        <v>21</v>
      </c>
      <c r="C43" s="88" t="s">
        <v>29</v>
      </c>
      <c r="D43" s="88" t="s">
        <v>37</v>
      </c>
      <c r="E43" s="88" t="s">
        <v>75</v>
      </c>
      <c r="F43" s="88">
        <v>8</v>
      </c>
      <c r="G43" s="88">
        <v>60</v>
      </c>
      <c r="H43" s="88"/>
      <c r="I43" s="88" t="s">
        <v>32</v>
      </c>
      <c r="J43" s="88">
        <v>136.2</v>
      </c>
      <c r="K43" s="88"/>
    </row>
    <row r="44" spans="1:11">
      <c r="A44" s="88" t="s">
        <v>9</v>
      </c>
      <c r="B44" s="88" t="s">
        <v>21</v>
      </c>
      <c r="C44" s="88" t="s">
        <v>76</v>
      </c>
      <c r="D44" s="88" t="s">
        <v>76</v>
      </c>
      <c r="E44" s="88" t="s">
        <v>77</v>
      </c>
      <c r="F44" s="88">
        <v>1</v>
      </c>
      <c r="G44" s="88">
        <v>220</v>
      </c>
      <c r="H44" s="88"/>
      <c r="I44" s="88" t="s">
        <v>78</v>
      </c>
      <c r="J44" s="88">
        <v>3055.8</v>
      </c>
      <c r="K44" s="85" t="s">
        <v>79</v>
      </c>
    </row>
    <row r="45" spans="1:11">
      <c r="A45" s="88" t="s">
        <v>9</v>
      </c>
      <c r="B45" s="88" t="s">
        <v>21</v>
      </c>
      <c r="C45" s="88" t="s">
        <v>80</v>
      </c>
      <c r="D45" s="88" t="s">
        <v>37</v>
      </c>
      <c r="E45" s="88" t="s">
        <v>31</v>
      </c>
      <c r="F45" s="88">
        <v>1</v>
      </c>
      <c r="G45" s="88">
        <v>0.1</v>
      </c>
      <c r="H45" s="88"/>
      <c r="I45" s="88" t="s">
        <v>32</v>
      </c>
      <c r="J45" s="88">
        <v>0.227</v>
      </c>
      <c r="K45" s="88"/>
    </row>
    <row r="46" spans="1:11">
      <c r="A46" s="88" t="s">
        <v>9</v>
      </c>
      <c r="B46" s="88" t="s">
        <v>21</v>
      </c>
      <c r="C46" s="88" t="s">
        <v>81</v>
      </c>
      <c r="D46" s="88" t="s">
        <v>46</v>
      </c>
      <c r="E46" s="88" t="s">
        <v>31</v>
      </c>
      <c r="F46" s="88">
        <v>3</v>
      </c>
      <c r="G46" s="88">
        <v>1</v>
      </c>
      <c r="H46" s="88"/>
      <c r="I46" s="88">
        <v>107</v>
      </c>
      <c r="J46" s="88">
        <v>321</v>
      </c>
      <c r="K46" s="88"/>
    </row>
    <row r="47" spans="1:11">
      <c r="A47" s="88" t="s">
        <v>9</v>
      </c>
      <c r="B47" s="88" t="s">
        <v>21</v>
      </c>
      <c r="C47" s="88" t="s">
        <v>63</v>
      </c>
      <c r="D47" s="88" t="s">
        <v>46</v>
      </c>
      <c r="E47" s="88" t="s">
        <v>31</v>
      </c>
      <c r="F47" s="88">
        <v>1</v>
      </c>
      <c r="G47" s="88">
        <v>4</v>
      </c>
      <c r="H47" s="88"/>
      <c r="I47" s="88">
        <v>107</v>
      </c>
      <c r="J47" s="88">
        <v>107</v>
      </c>
      <c r="K47" s="88"/>
    </row>
    <row r="48" spans="1:11">
      <c r="A48" s="88" t="s">
        <v>9</v>
      </c>
      <c r="B48" s="88" t="s">
        <v>21</v>
      </c>
      <c r="C48" s="88" t="s">
        <v>82</v>
      </c>
      <c r="D48" s="88" t="s">
        <v>66</v>
      </c>
      <c r="E48" s="88" t="s">
        <v>83</v>
      </c>
      <c r="F48" s="88">
        <v>7</v>
      </c>
      <c r="G48" s="88">
        <v>11.5</v>
      </c>
      <c r="H48" s="88">
        <v>0.5</v>
      </c>
      <c r="I48" s="88" t="s">
        <v>67</v>
      </c>
      <c r="J48" s="88">
        <v>405.4325</v>
      </c>
      <c r="K48" s="88"/>
    </row>
    <row r="49" spans="1:11">
      <c r="A49" s="88" t="s">
        <v>9</v>
      </c>
      <c r="B49" s="88" t="s">
        <v>21</v>
      </c>
      <c r="C49" s="88" t="s">
        <v>65</v>
      </c>
      <c r="D49" s="88" t="s">
        <v>66</v>
      </c>
      <c r="E49" s="88" t="s">
        <v>52</v>
      </c>
      <c r="F49" s="88">
        <v>11</v>
      </c>
      <c r="G49" s="88">
        <v>2.7</v>
      </c>
      <c r="H49" s="88">
        <v>0.5</v>
      </c>
      <c r="I49" s="88" t="s">
        <v>67</v>
      </c>
      <c r="J49" s="88">
        <v>95.1885</v>
      </c>
      <c r="K49" s="88"/>
    </row>
    <row r="50" spans="1:11">
      <c r="A50" s="88" t="s">
        <v>9</v>
      </c>
      <c r="B50" s="88" t="s">
        <v>21</v>
      </c>
      <c r="C50" s="88" t="s">
        <v>84</v>
      </c>
      <c r="D50" s="88" t="s">
        <v>66</v>
      </c>
      <c r="E50" s="88" t="s">
        <v>83</v>
      </c>
      <c r="F50" s="88">
        <v>8</v>
      </c>
      <c r="G50" s="88">
        <v>15</v>
      </c>
      <c r="H50" s="88">
        <v>0.5</v>
      </c>
      <c r="I50" s="88" t="s">
        <v>67</v>
      </c>
      <c r="J50" s="88">
        <v>528.825</v>
      </c>
      <c r="K50" s="88"/>
    </row>
    <row r="51" spans="1:11">
      <c r="A51" s="88" t="s">
        <v>9</v>
      </c>
      <c r="B51" s="88" t="s">
        <v>21</v>
      </c>
      <c r="C51" s="88" t="s">
        <v>85</v>
      </c>
      <c r="D51" s="88" t="s">
        <v>34</v>
      </c>
      <c r="E51" s="88" t="s">
        <v>31</v>
      </c>
      <c r="F51" s="88">
        <v>17</v>
      </c>
      <c r="G51" s="88">
        <v>10</v>
      </c>
      <c r="H51" s="88"/>
      <c r="I51" s="88">
        <v>16</v>
      </c>
      <c r="J51" s="88">
        <v>272</v>
      </c>
      <c r="K51" s="88"/>
    </row>
    <row r="52" spans="1:11">
      <c r="A52" s="88" t="s">
        <v>9</v>
      </c>
      <c r="B52" s="88" t="s">
        <v>21</v>
      </c>
      <c r="C52" s="88" t="s">
        <v>69</v>
      </c>
      <c r="D52" s="88" t="s">
        <v>46</v>
      </c>
      <c r="E52" s="88" t="s">
        <v>31</v>
      </c>
      <c r="F52" s="88">
        <v>1</v>
      </c>
      <c r="G52" s="88">
        <v>0.5</v>
      </c>
      <c r="H52" s="88"/>
      <c r="I52" s="88">
        <v>107</v>
      </c>
      <c r="J52" s="88">
        <v>107</v>
      </c>
      <c r="K52" s="88"/>
    </row>
    <row r="53" spans="1:11">
      <c r="A53" s="88" t="s">
        <v>9</v>
      </c>
      <c r="B53" s="88" t="s">
        <v>21</v>
      </c>
      <c r="C53" s="88" t="s">
        <v>86</v>
      </c>
      <c r="D53" s="88" t="s">
        <v>66</v>
      </c>
      <c r="E53" s="88" t="s">
        <v>83</v>
      </c>
      <c r="F53" s="88">
        <v>4</v>
      </c>
      <c r="G53" s="88">
        <v>7</v>
      </c>
      <c r="H53" s="88">
        <v>1</v>
      </c>
      <c r="I53" s="88" t="s">
        <v>67</v>
      </c>
      <c r="J53" s="88">
        <v>493.57</v>
      </c>
      <c r="K53" s="88"/>
    </row>
    <row r="54" spans="1:11">
      <c r="A54" s="88" t="s">
        <v>9</v>
      </c>
      <c r="B54" s="88" t="s">
        <v>21</v>
      </c>
      <c r="C54" s="88" t="s">
        <v>87</v>
      </c>
      <c r="D54" s="88" t="s">
        <v>87</v>
      </c>
      <c r="E54" s="88" t="s">
        <v>31</v>
      </c>
      <c r="F54" s="88">
        <v>19</v>
      </c>
      <c r="G54" s="88">
        <v>439</v>
      </c>
      <c r="H54" s="88"/>
      <c r="I54" s="88" t="s">
        <v>88</v>
      </c>
      <c r="J54" s="88">
        <v>4398.78</v>
      </c>
      <c r="K54" s="88"/>
    </row>
    <row r="55" spans="1:11">
      <c r="A55" s="88" t="s">
        <v>9</v>
      </c>
      <c r="B55" s="88" t="s">
        <v>21</v>
      </c>
      <c r="C55" s="88" t="s">
        <v>35</v>
      </c>
      <c r="D55" s="88" t="s">
        <v>46</v>
      </c>
      <c r="E55" s="88" t="s">
        <v>31</v>
      </c>
      <c r="F55" s="88">
        <v>5</v>
      </c>
      <c r="G55" s="88">
        <v>42</v>
      </c>
      <c r="H55" s="88"/>
      <c r="I55" s="88">
        <v>107</v>
      </c>
      <c r="J55" s="88">
        <v>535</v>
      </c>
      <c r="K55" s="88"/>
    </row>
    <row r="56" spans="1:11">
      <c r="A56" s="88" t="s">
        <v>9</v>
      </c>
      <c r="B56" s="88" t="s">
        <v>21</v>
      </c>
      <c r="C56" s="88" t="s">
        <v>89</v>
      </c>
      <c r="D56" s="88" t="s">
        <v>66</v>
      </c>
      <c r="E56" s="88" t="s">
        <v>90</v>
      </c>
      <c r="F56" s="88">
        <v>5</v>
      </c>
      <c r="G56" s="88">
        <v>7</v>
      </c>
      <c r="H56" s="88">
        <v>1</v>
      </c>
      <c r="I56" s="88">
        <v>107</v>
      </c>
      <c r="J56" s="88">
        <v>535</v>
      </c>
      <c r="K56" s="88"/>
    </row>
    <row r="57" spans="1:11">
      <c r="A57" s="88" t="s">
        <v>9</v>
      </c>
      <c r="B57" s="88" t="s">
        <v>21</v>
      </c>
      <c r="C57" s="88" t="s">
        <v>47</v>
      </c>
      <c r="D57" s="88" t="s">
        <v>37</v>
      </c>
      <c r="E57" s="88" t="s">
        <v>31</v>
      </c>
      <c r="F57" s="88">
        <v>3</v>
      </c>
      <c r="G57" s="88">
        <v>1</v>
      </c>
      <c r="H57" s="88"/>
      <c r="I57" s="88" t="s">
        <v>32</v>
      </c>
      <c r="J57" s="88">
        <v>2.27</v>
      </c>
      <c r="K57" s="88"/>
    </row>
    <row r="58" spans="1:11">
      <c r="A58" s="88" t="s">
        <v>9</v>
      </c>
      <c r="B58" s="88" t="s">
        <v>21</v>
      </c>
      <c r="C58" s="88" t="s">
        <v>91</v>
      </c>
      <c r="D58" s="88" t="s">
        <v>54</v>
      </c>
      <c r="E58" s="88" t="s">
        <v>83</v>
      </c>
      <c r="F58" s="88">
        <v>6</v>
      </c>
      <c r="G58" s="88">
        <v>38</v>
      </c>
      <c r="H58" s="88">
        <v>0.27</v>
      </c>
      <c r="I58" s="88" t="s">
        <v>55</v>
      </c>
      <c r="J58" s="88">
        <v>175.3434</v>
      </c>
      <c r="K58" s="88"/>
    </row>
    <row r="59" spans="1:11">
      <c r="A59" s="88" t="s">
        <v>9</v>
      </c>
      <c r="B59" s="88" t="s">
        <v>21</v>
      </c>
      <c r="C59" s="88" t="s">
        <v>92</v>
      </c>
      <c r="D59" s="88" t="s">
        <v>37</v>
      </c>
      <c r="E59" s="88" t="s">
        <v>31</v>
      </c>
      <c r="F59" s="88">
        <v>5</v>
      </c>
      <c r="G59" s="88">
        <v>3.5</v>
      </c>
      <c r="H59" s="88"/>
      <c r="I59" s="88" t="s">
        <v>32</v>
      </c>
      <c r="J59" s="88">
        <v>7.945</v>
      </c>
      <c r="K59" s="88"/>
    </row>
    <row r="60" spans="1:11">
      <c r="A60" s="88" t="s">
        <v>9</v>
      </c>
      <c r="B60" s="88" t="s">
        <v>21</v>
      </c>
      <c r="C60" s="88" t="s">
        <v>93</v>
      </c>
      <c r="D60" s="88" t="s">
        <v>93</v>
      </c>
      <c r="E60" s="88" t="s">
        <v>31</v>
      </c>
      <c r="F60" s="88">
        <v>4</v>
      </c>
      <c r="G60" s="88">
        <v>12</v>
      </c>
      <c r="H60" s="88"/>
      <c r="I60" s="88">
        <v>3</v>
      </c>
      <c r="J60" s="88">
        <v>12</v>
      </c>
      <c r="K60" s="88"/>
    </row>
    <row r="61" spans="1:11">
      <c r="A61" s="88" t="s">
        <v>9</v>
      </c>
      <c r="B61" s="88" t="s">
        <v>21</v>
      </c>
      <c r="C61" s="88" t="s">
        <v>33</v>
      </c>
      <c r="D61" s="88" t="s">
        <v>37</v>
      </c>
      <c r="E61" s="88" t="s">
        <v>31</v>
      </c>
      <c r="F61" s="88">
        <v>16</v>
      </c>
      <c r="G61" s="88">
        <v>18</v>
      </c>
      <c r="H61" s="88"/>
      <c r="I61" s="88" t="s">
        <v>32</v>
      </c>
      <c r="J61" s="88">
        <v>40.86</v>
      </c>
      <c r="K61" s="88"/>
    </row>
    <row r="62" spans="1:11">
      <c r="A62" s="88" t="s">
        <v>9</v>
      </c>
      <c r="B62" s="88" t="s">
        <v>21</v>
      </c>
      <c r="C62" s="88" t="s">
        <v>94</v>
      </c>
      <c r="D62" s="88" t="s">
        <v>37</v>
      </c>
      <c r="E62" s="88" t="s">
        <v>31</v>
      </c>
      <c r="F62" s="88">
        <v>1</v>
      </c>
      <c r="G62" s="88">
        <v>8</v>
      </c>
      <c r="H62" s="88"/>
      <c r="I62" s="88" t="s">
        <v>32</v>
      </c>
      <c r="J62" s="88">
        <v>18.16</v>
      </c>
      <c r="K62" s="88"/>
    </row>
    <row r="63" spans="1:11">
      <c r="A63" s="88" t="s">
        <v>9</v>
      </c>
      <c r="B63" s="88" t="s">
        <v>21</v>
      </c>
      <c r="C63" s="88" t="s">
        <v>95</v>
      </c>
      <c r="D63" s="88" t="s">
        <v>37</v>
      </c>
      <c r="E63" s="88" t="s">
        <v>31</v>
      </c>
      <c r="F63" s="88">
        <v>8</v>
      </c>
      <c r="G63" s="88">
        <v>1</v>
      </c>
      <c r="H63" s="88"/>
      <c r="I63" s="88" t="s">
        <v>32</v>
      </c>
      <c r="J63" s="88">
        <v>2.27</v>
      </c>
      <c r="K63" s="88"/>
    </row>
    <row r="64" spans="1:11">
      <c r="A64" s="88" t="s">
        <v>9</v>
      </c>
      <c r="B64" s="88" t="s">
        <v>21</v>
      </c>
      <c r="C64" s="88" t="s">
        <v>96</v>
      </c>
      <c r="D64" s="88" t="s">
        <v>46</v>
      </c>
      <c r="E64" s="88" t="s">
        <v>31</v>
      </c>
      <c r="F64" s="88">
        <v>2</v>
      </c>
      <c r="G64" s="88">
        <v>9</v>
      </c>
      <c r="H64" s="88"/>
      <c r="I64" s="88">
        <v>107</v>
      </c>
      <c r="J64" s="88">
        <v>214</v>
      </c>
      <c r="K64" s="88"/>
    </row>
    <row r="65" spans="1:11">
      <c r="A65" s="88" t="s">
        <v>9</v>
      </c>
      <c r="B65" s="88" t="s">
        <v>21</v>
      </c>
      <c r="C65" s="88" t="s">
        <v>36</v>
      </c>
      <c r="D65" s="88" t="s">
        <v>37</v>
      </c>
      <c r="E65" s="88" t="s">
        <v>75</v>
      </c>
      <c r="F65" s="88">
        <v>23</v>
      </c>
      <c r="G65" s="88">
        <v>140</v>
      </c>
      <c r="H65" s="88"/>
      <c r="I65" s="88" t="s">
        <v>32</v>
      </c>
      <c r="J65" s="88">
        <v>317.8</v>
      </c>
      <c r="K65" s="88"/>
    </row>
    <row r="66" spans="1:11">
      <c r="A66" s="88" t="s">
        <v>9</v>
      </c>
      <c r="B66" s="88" t="s">
        <v>21</v>
      </c>
      <c r="C66" s="88" t="s">
        <v>97</v>
      </c>
      <c r="D66" s="88" t="s">
        <v>41</v>
      </c>
      <c r="E66" s="88" t="s">
        <v>77</v>
      </c>
      <c r="F66" s="88">
        <v>57</v>
      </c>
      <c r="G66" s="88"/>
      <c r="H66" s="88"/>
      <c r="I66" s="88">
        <v>936</v>
      </c>
      <c r="J66" s="88">
        <v>53352</v>
      </c>
      <c r="K66" s="88"/>
    </row>
    <row r="67" spans="1:11">
      <c r="A67" s="88" t="s">
        <v>9</v>
      </c>
      <c r="B67" s="88" t="s">
        <v>21</v>
      </c>
      <c r="C67" s="88" t="s">
        <v>74</v>
      </c>
      <c r="D67" s="88" t="s">
        <v>74</v>
      </c>
      <c r="E67" s="88" t="s">
        <v>77</v>
      </c>
      <c r="F67" s="88">
        <v>1</v>
      </c>
      <c r="G67" s="88">
        <v>48</v>
      </c>
      <c r="H67" s="88"/>
      <c r="I67" s="88">
        <v>170</v>
      </c>
      <c r="J67" s="88">
        <v>170</v>
      </c>
      <c r="K67" s="88"/>
    </row>
    <row r="68" spans="1:11">
      <c r="A68" s="88" t="s">
        <v>9</v>
      </c>
      <c r="B68" s="88" t="s">
        <v>21</v>
      </c>
      <c r="C68" s="88" t="s">
        <v>98</v>
      </c>
      <c r="D68" s="88" t="s">
        <v>98</v>
      </c>
      <c r="E68" s="88" t="s">
        <v>77</v>
      </c>
      <c r="F68" s="88">
        <v>1</v>
      </c>
      <c r="G68" s="88">
        <v>76</v>
      </c>
      <c r="H68" s="88"/>
      <c r="I68" s="88">
        <v>223</v>
      </c>
      <c r="J68" s="88">
        <v>223</v>
      </c>
      <c r="K68" s="88"/>
    </row>
    <row r="69" spans="1:11">
      <c r="A69" s="88" t="s">
        <v>9</v>
      </c>
      <c r="B69" s="88" t="s">
        <v>21</v>
      </c>
      <c r="C69" s="88" t="s">
        <v>99</v>
      </c>
      <c r="D69" s="88" t="s">
        <v>37</v>
      </c>
      <c r="E69" s="88" t="s">
        <v>77</v>
      </c>
      <c r="F69" s="88">
        <v>3</v>
      </c>
      <c r="G69" s="88">
        <v>130</v>
      </c>
      <c r="H69" s="88"/>
      <c r="I69" s="88">
        <v>170</v>
      </c>
      <c r="J69" s="88">
        <v>510</v>
      </c>
      <c r="K69" s="88"/>
    </row>
    <row r="70" spans="1:11">
      <c r="A70" s="88" t="s">
        <v>9</v>
      </c>
      <c r="B70" s="88" t="s">
        <v>21</v>
      </c>
      <c r="C70" s="88" t="s">
        <v>100</v>
      </c>
      <c r="D70" s="88" t="s">
        <v>46</v>
      </c>
      <c r="E70" s="88" t="s">
        <v>31</v>
      </c>
      <c r="F70" s="88">
        <v>5</v>
      </c>
      <c r="G70" s="88">
        <v>36</v>
      </c>
      <c r="H70" s="88"/>
      <c r="I70" s="88">
        <v>107</v>
      </c>
      <c r="J70" s="88">
        <v>535</v>
      </c>
      <c r="K70" s="88"/>
    </row>
    <row r="71" spans="1:11">
      <c r="A71" s="88" t="s">
        <v>9</v>
      </c>
      <c r="B71" s="88" t="s">
        <v>21</v>
      </c>
      <c r="C71" s="88" t="s">
        <v>101</v>
      </c>
      <c r="D71" s="88" t="s">
        <v>37</v>
      </c>
      <c r="E71" s="88" t="s">
        <v>77</v>
      </c>
      <c r="F71" s="88">
        <v>1</v>
      </c>
      <c r="G71" s="88">
        <v>113</v>
      </c>
      <c r="H71" s="88"/>
      <c r="I71" s="88" t="s">
        <v>32</v>
      </c>
      <c r="J71" s="88">
        <v>256.51</v>
      </c>
      <c r="K71" s="88"/>
    </row>
    <row r="72" spans="1:11">
      <c r="A72" s="88" t="s">
        <v>9</v>
      </c>
      <c r="B72" s="88" t="s">
        <v>21</v>
      </c>
      <c r="C72" s="88" t="s">
        <v>51</v>
      </c>
      <c r="D72" s="88" t="s">
        <v>37</v>
      </c>
      <c r="E72" s="88" t="s">
        <v>31</v>
      </c>
      <c r="F72" s="88">
        <v>33</v>
      </c>
      <c r="G72" s="88">
        <v>560</v>
      </c>
      <c r="H72" s="88"/>
      <c r="I72" s="88" t="s">
        <v>32</v>
      </c>
      <c r="J72" s="88">
        <v>1271.2</v>
      </c>
      <c r="K72" s="88"/>
    </row>
    <row r="73" spans="1:11">
      <c r="A73" s="88" t="s">
        <v>9</v>
      </c>
      <c r="B73" s="88" t="s">
        <v>21</v>
      </c>
      <c r="C73" s="88" t="s">
        <v>102</v>
      </c>
      <c r="D73" s="88" t="s">
        <v>102</v>
      </c>
      <c r="E73" s="88" t="s">
        <v>75</v>
      </c>
      <c r="F73" s="88">
        <v>31</v>
      </c>
      <c r="G73" s="88"/>
      <c r="H73" s="88">
        <v>0.33</v>
      </c>
      <c r="I73" s="88" t="s">
        <v>39</v>
      </c>
      <c r="J73" s="88">
        <v>16337.31</v>
      </c>
      <c r="K73" s="88"/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6"/>
  <sheetViews>
    <sheetView topLeftCell="A102" workbookViewId="0">
      <selection activeCell="D105" sqref="D$1:D$1048576"/>
    </sheetView>
  </sheetViews>
  <sheetFormatPr defaultColWidth="8.66666666666667" defaultRowHeight="14.4"/>
  <cols>
    <col min="1" max="1" width="8.66666666666667" style="71"/>
    <col min="2" max="2" width="17" style="71" customWidth="1"/>
    <col min="3" max="3" width="15" style="71" customWidth="1"/>
    <col min="4" max="4" width="26.5" style="71" customWidth="1"/>
    <col min="5" max="5" width="8.66666666666667" style="71"/>
    <col min="6" max="6" width="10.6666666666667" style="71"/>
    <col min="7" max="7" width="9.66666666666667" style="71"/>
    <col min="8" max="8" width="9.41666666666667" style="71"/>
    <col min="9" max="9" width="9.37962962962963" style="71"/>
    <col min="10" max="11" width="8.66666666666667" style="71"/>
    <col min="12" max="12" width="26.25" style="71" customWidth="1"/>
    <col min="13" max="18" width="8.66666666666667" style="71"/>
    <col min="19" max="19" width="9.37962962962963" style="71"/>
    <col min="20" max="16384" width="8.66666666666667" style="71"/>
  </cols>
  <sheetData>
    <row r="1" s="70" customFormat="1" ht="72" spans="1:18">
      <c r="A1" s="72" t="s">
        <v>103</v>
      </c>
      <c r="B1" s="72" t="s">
        <v>104</v>
      </c>
      <c r="C1" s="72" t="s">
        <v>105</v>
      </c>
      <c r="D1" s="72" t="s">
        <v>106</v>
      </c>
      <c r="E1" s="72" t="s">
        <v>107</v>
      </c>
      <c r="F1" s="72" t="s">
        <v>108</v>
      </c>
      <c r="G1" s="72" t="s">
        <v>109</v>
      </c>
      <c r="H1" s="72" t="s">
        <v>110</v>
      </c>
      <c r="I1" s="72" t="s">
        <v>15</v>
      </c>
      <c r="J1" s="72" t="s">
        <v>111</v>
      </c>
      <c r="K1" s="72" t="s">
        <v>112</v>
      </c>
      <c r="L1" s="72" t="s">
        <v>113</v>
      </c>
      <c r="M1" s="72" t="s">
        <v>114</v>
      </c>
      <c r="N1" s="72" t="s">
        <v>115</v>
      </c>
      <c r="O1" s="72" t="s">
        <v>116</v>
      </c>
      <c r="P1" s="72" t="s">
        <v>117</v>
      </c>
      <c r="Q1" s="72" t="s">
        <v>118</v>
      </c>
      <c r="R1" s="72" t="s">
        <v>119</v>
      </c>
    </row>
    <row r="2" s="71" customFormat="1" spans="1:18">
      <c r="A2" s="73">
        <v>1</v>
      </c>
      <c r="B2" s="73" t="s">
        <v>120</v>
      </c>
      <c r="C2" s="74" t="s">
        <v>121</v>
      </c>
      <c r="D2" s="75" t="s">
        <v>38</v>
      </c>
      <c r="E2" s="73" t="s">
        <v>122</v>
      </c>
      <c r="F2" s="75">
        <v>5079.72</v>
      </c>
      <c r="G2" s="75">
        <v>152.39</v>
      </c>
      <c r="H2" s="75">
        <v>4927.33</v>
      </c>
      <c r="I2" s="73">
        <v>1</v>
      </c>
      <c r="J2" s="76" t="s">
        <v>75</v>
      </c>
      <c r="K2" s="76" t="s">
        <v>123</v>
      </c>
      <c r="L2" s="73" t="s">
        <v>124</v>
      </c>
      <c r="M2" s="73"/>
      <c r="N2" s="75" t="s">
        <v>125</v>
      </c>
      <c r="O2" s="75" t="s">
        <v>126</v>
      </c>
      <c r="P2" s="77" t="s">
        <v>127</v>
      </c>
      <c r="Q2" s="73">
        <v>2024</v>
      </c>
      <c r="R2" s="74" t="s">
        <v>128</v>
      </c>
    </row>
    <row r="3" s="71" customFormat="1" spans="1:18">
      <c r="A3" s="73">
        <v>2</v>
      </c>
      <c r="B3" s="73" t="s">
        <v>120</v>
      </c>
      <c r="C3" s="74" t="s">
        <v>129</v>
      </c>
      <c r="D3" s="75" t="s">
        <v>130</v>
      </c>
      <c r="E3" s="73" t="s">
        <v>122</v>
      </c>
      <c r="F3" s="75">
        <v>8304.88</v>
      </c>
      <c r="G3" s="75">
        <v>249.15</v>
      </c>
      <c r="H3" s="75">
        <v>8055.73</v>
      </c>
      <c r="I3" s="73">
        <v>1</v>
      </c>
      <c r="J3" s="76" t="s">
        <v>75</v>
      </c>
      <c r="K3" s="76" t="s">
        <v>123</v>
      </c>
      <c r="L3" s="73" t="s">
        <v>130</v>
      </c>
      <c r="M3" s="73"/>
      <c r="N3" s="75" t="s">
        <v>131</v>
      </c>
      <c r="O3" s="75" t="s">
        <v>132</v>
      </c>
      <c r="P3" s="77" t="s">
        <v>127</v>
      </c>
      <c r="Q3" s="73">
        <v>2024</v>
      </c>
      <c r="R3" s="74" t="s">
        <v>128</v>
      </c>
    </row>
    <row r="4" s="71" customFormat="1" spans="1:18">
      <c r="A4" s="73">
        <v>3</v>
      </c>
      <c r="B4" s="73" t="s">
        <v>120</v>
      </c>
      <c r="C4" s="74" t="s">
        <v>133</v>
      </c>
      <c r="D4" s="75" t="s">
        <v>134</v>
      </c>
      <c r="E4" s="73" t="s">
        <v>135</v>
      </c>
      <c r="F4" s="75">
        <v>2127.83</v>
      </c>
      <c r="G4" s="75">
        <v>63.83</v>
      </c>
      <c r="H4" s="75">
        <v>2064</v>
      </c>
      <c r="I4" s="73">
        <v>1</v>
      </c>
      <c r="J4" s="76" t="s">
        <v>77</v>
      </c>
      <c r="K4" s="73"/>
      <c r="L4" s="76" t="s">
        <v>136</v>
      </c>
      <c r="M4" s="73"/>
      <c r="N4" s="75" t="s">
        <v>137</v>
      </c>
      <c r="O4" s="75" t="s">
        <v>138</v>
      </c>
      <c r="P4" s="77" t="s">
        <v>127</v>
      </c>
      <c r="Q4" s="73">
        <v>2024</v>
      </c>
      <c r="R4" s="74" t="s">
        <v>128</v>
      </c>
    </row>
    <row r="5" s="71" customFormat="1" spans="1:18">
      <c r="A5" s="73">
        <v>4</v>
      </c>
      <c r="B5" s="73" t="s">
        <v>120</v>
      </c>
      <c r="C5" s="74" t="s">
        <v>139</v>
      </c>
      <c r="D5" s="75" t="s">
        <v>134</v>
      </c>
      <c r="E5" s="73" t="s">
        <v>135</v>
      </c>
      <c r="F5" s="75">
        <v>3913.2</v>
      </c>
      <c r="G5" s="75">
        <v>117.4</v>
      </c>
      <c r="H5" s="75">
        <v>3795.8</v>
      </c>
      <c r="I5" s="73">
        <v>1</v>
      </c>
      <c r="J5" s="76" t="s">
        <v>77</v>
      </c>
      <c r="K5" s="73"/>
      <c r="L5" s="76" t="s">
        <v>136</v>
      </c>
      <c r="M5" s="73"/>
      <c r="N5" s="75" t="s">
        <v>140</v>
      </c>
      <c r="O5" s="75" t="s">
        <v>141</v>
      </c>
      <c r="P5" s="77" t="s">
        <v>127</v>
      </c>
      <c r="Q5" s="73">
        <v>2024</v>
      </c>
      <c r="R5" s="74" t="s">
        <v>128</v>
      </c>
    </row>
    <row r="6" s="71" customFormat="1" spans="1:18">
      <c r="A6" s="73">
        <v>5</v>
      </c>
      <c r="B6" s="73" t="s">
        <v>120</v>
      </c>
      <c r="C6" s="74" t="s">
        <v>142</v>
      </c>
      <c r="D6" s="75" t="s">
        <v>134</v>
      </c>
      <c r="E6" s="73" t="s">
        <v>135</v>
      </c>
      <c r="F6" s="75">
        <v>2447.26</v>
      </c>
      <c r="G6" s="75">
        <v>73.4200000000001</v>
      </c>
      <c r="H6" s="75">
        <v>2373.84</v>
      </c>
      <c r="I6" s="73">
        <v>1</v>
      </c>
      <c r="J6" s="76" t="s">
        <v>77</v>
      </c>
      <c r="K6" s="73"/>
      <c r="L6" s="76" t="s">
        <v>143</v>
      </c>
      <c r="M6" s="73"/>
      <c r="N6" s="75" t="s">
        <v>144</v>
      </c>
      <c r="O6" s="75" t="s">
        <v>145</v>
      </c>
      <c r="P6" s="77" t="s">
        <v>146</v>
      </c>
      <c r="Q6" s="73">
        <v>2024</v>
      </c>
      <c r="R6" s="74" t="s">
        <v>128</v>
      </c>
    </row>
    <row r="7" s="71" customFormat="1" spans="1:18">
      <c r="A7" s="73">
        <v>6</v>
      </c>
      <c r="B7" s="73" t="s">
        <v>120</v>
      </c>
      <c r="C7" s="74" t="s">
        <v>147</v>
      </c>
      <c r="D7" s="75" t="s">
        <v>35</v>
      </c>
      <c r="E7" s="73" t="s">
        <v>148</v>
      </c>
      <c r="F7" s="75">
        <v>5054.73</v>
      </c>
      <c r="G7" s="75">
        <v>151.639999999999</v>
      </c>
      <c r="H7" s="75">
        <v>4903.09</v>
      </c>
      <c r="I7" s="73">
        <v>1</v>
      </c>
      <c r="J7" s="78" t="s">
        <v>31</v>
      </c>
      <c r="K7" s="73"/>
      <c r="L7" s="73" t="s">
        <v>149</v>
      </c>
      <c r="M7" s="73"/>
      <c r="N7" s="75" t="s">
        <v>150</v>
      </c>
      <c r="O7" s="75" t="s">
        <v>151</v>
      </c>
      <c r="P7" s="77" t="s">
        <v>146</v>
      </c>
      <c r="Q7" s="73">
        <v>2024</v>
      </c>
      <c r="R7" s="74" t="s">
        <v>128</v>
      </c>
    </row>
    <row r="8" s="71" customFormat="1" spans="1:18">
      <c r="A8" s="73">
        <v>7</v>
      </c>
      <c r="B8" s="73" t="s">
        <v>120</v>
      </c>
      <c r="C8" s="74" t="s">
        <v>152</v>
      </c>
      <c r="D8" s="75" t="s">
        <v>122</v>
      </c>
      <c r="E8" s="73" t="s">
        <v>122</v>
      </c>
      <c r="F8" s="75">
        <v>7155.6</v>
      </c>
      <c r="G8" s="75">
        <v>214.67</v>
      </c>
      <c r="H8" s="75">
        <v>6940.93</v>
      </c>
      <c r="I8" s="73">
        <v>1</v>
      </c>
      <c r="J8" s="76" t="s">
        <v>75</v>
      </c>
      <c r="K8" s="76" t="s">
        <v>123</v>
      </c>
      <c r="L8" s="73" t="s">
        <v>153</v>
      </c>
      <c r="M8" s="73"/>
      <c r="N8" s="75" t="s">
        <v>154</v>
      </c>
      <c r="O8" s="75" t="s">
        <v>155</v>
      </c>
      <c r="P8" s="77" t="s">
        <v>156</v>
      </c>
      <c r="Q8" s="73">
        <v>2024</v>
      </c>
      <c r="R8" s="74" t="s">
        <v>128</v>
      </c>
    </row>
    <row r="9" s="71" customFormat="1" spans="1:18">
      <c r="A9" s="73">
        <v>8</v>
      </c>
      <c r="B9" s="73" t="s">
        <v>120</v>
      </c>
      <c r="C9" s="74" t="s">
        <v>157</v>
      </c>
      <c r="D9" s="75" t="s">
        <v>122</v>
      </c>
      <c r="E9" s="73" t="s">
        <v>122</v>
      </c>
      <c r="F9" s="75">
        <v>404.4</v>
      </c>
      <c r="G9" s="75">
        <v>12.13</v>
      </c>
      <c r="H9" s="75">
        <v>392.27</v>
      </c>
      <c r="I9" s="73">
        <v>1</v>
      </c>
      <c r="J9" s="76" t="s">
        <v>75</v>
      </c>
      <c r="K9" s="76" t="s">
        <v>123</v>
      </c>
      <c r="L9" s="73" t="s">
        <v>158</v>
      </c>
      <c r="M9" s="73"/>
      <c r="N9" s="75" t="s">
        <v>159</v>
      </c>
      <c r="O9" s="75" t="s">
        <v>160</v>
      </c>
      <c r="P9" s="77" t="s">
        <v>156</v>
      </c>
      <c r="Q9" s="73">
        <v>2024</v>
      </c>
      <c r="R9" s="74" t="s">
        <v>128</v>
      </c>
    </row>
    <row r="10" s="71" customFormat="1" spans="1:18">
      <c r="A10" s="73">
        <v>9</v>
      </c>
      <c r="B10" s="73" t="s">
        <v>120</v>
      </c>
      <c r="C10" s="74" t="s">
        <v>161</v>
      </c>
      <c r="D10" s="75" t="s">
        <v>130</v>
      </c>
      <c r="E10" s="73" t="s">
        <v>122</v>
      </c>
      <c r="F10" s="75">
        <v>9900.38</v>
      </c>
      <c r="G10" s="75">
        <v>297.01</v>
      </c>
      <c r="H10" s="75">
        <v>9603.37</v>
      </c>
      <c r="I10" s="73">
        <v>1</v>
      </c>
      <c r="J10" s="76" t="s">
        <v>75</v>
      </c>
      <c r="K10" s="76" t="s">
        <v>123</v>
      </c>
      <c r="L10" s="73" t="s">
        <v>130</v>
      </c>
      <c r="M10" s="73"/>
      <c r="N10" s="75" t="s">
        <v>162</v>
      </c>
      <c r="O10" s="75" t="s">
        <v>163</v>
      </c>
      <c r="P10" s="77" t="s">
        <v>156</v>
      </c>
      <c r="Q10" s="73">
        <v>2024</v>
      </c>
      <c r="R10" s="74" t="s">
        <v>128</v>
      </c>
    </row>
    <row r="11" s="71" customFormat="1" spans="1:18">
      <c r="A11" s="73">
        <v>10</v>
      </c>
      <c r="B11" s="73" t="s">
        <v>120</v>
      </c>
      <c r="C11" s="74" t="s">
        <v>164</v>
      </c>
      <c r="D11" s="75" t="s">
        <v>36</v>
      </c>
      <c r="E11" s="73" t="s">
        <v>122</v>
      </c>
      <c r="F11" s="75">
        <v>7720.56</v>
      </c>
      <c r="G11" s="75">
        <v>231.62</v>
      </c>
      <c r="H11" s="75">
        <v>7488.94</v>
      </c>
      <c r="I11" s="73">
        <v>1</v>
      </c>
      <c r="J11" s="76" t="s">
        <v>75</v>
      </c>
      <c r="K11" s="76" t="s">
        <v>123</v>
      </c>
      <c r="L11" s="73" t="s">
        <v>165</v>
      </c>
      <c r="M11" s="73"/>
      <c r="N11" s="75" t="s">
        <v>166</v>
      </c>
      <c r="O11" s="75" t="s">
        <v>167</v>
      </c>
      <c r="P11" s="77" t="s">
        <v>156</v>
      </c>
      <c r="Q11" s="73">
        <v>2024</v>
      </c>
      <c r="R11" s="74" t="s">
        <v>128</v>
      </c>
    </row>
    <row r="12" s="71" customFormat="1" spans="1:18">
      <c r="A12" s="73">
        <v>11</v>
      </c>
      <c r="B12" s="73" t="s">
        <v>120</v>
      </c>
      <c r="C12" s="74" t="s">
        <v>168</v>
      </c>
      <c r="D12" s="75" t="s">
        <v>130</v>
      </c>
      <c r="E12" s="73" t="s">
        <v>122</v>
      </c>
      <c r="F12" s="75">
        <v>8881.07</v>
      </c>
      <c r="G12" s="75">
        <v>266.43</v>
      </c>
      <c r="H12" s="75">
        <v>8614.64</v>
      </c>
      <c r="I12" s="73">
        <v>1</v>
      </c>
      <c r="J12" s="76" t="s">
        <v>75</v>
      </c>
      <c r="K12" s="76" t="s">
        <v>123</v>
      </c>
      <c r="L12" s="73" t="s">
        <v>130</v>
      </c>
      <c r="M12" s="73"/>
      <c r="N12" s="75" t="s">
        <v>169</v>
      </c>
      <c r="O12" s="75" t="s">
        <v>170</v>
      </c>
      <c r="P12" s="77" t="s">
        <v>156</v>
      </c>
      <c r="Q12" s="73">
        <v>2024</v>
      </c>
      <c r="R12" s="74" t="s">
        <v>128</v>
      </c>
    </row>
    <row r="13" s="71" customFormat="1" spans="1:18">
      <c r="A13" s="73">
        <v>12</v>
      </c>
      <c r="B13" s="73" t="s">
        <v>120</v>
      </c>
      <c r="C13" s="74" t="s">
        <v>171</v>
      </c>
      <c r="D13" s="75" t="s">
        <v>36</v>
      </c>
      <c r="E13" s="73" t="s">
        <v>122</v>
      </c>
      <c r="F13" s="75">
        <v>7246.78</v>
      </c>
      <c r="G13" s="75">
        <v>217.4</v>
      </c>
      <c r="H13" s="75">
        <v>7029.38</v>
      </c>
      <c r="I13" s="73">
        <v>1</v>
      </c>
      <c r="J13" s="76" t="s">
        <v>75</v>
      </c>
      <c r="K13" s="76" t="s">
        <v>123</v>
      </c>
      <c r="L13" s="73" t="s">
        <v>172</v>
      </c>
      <c r="M13" s="73"/>
      <c r="N13" s="75" t="s">
        <v>173</v>
      </c>
      <c r="O13" s="75" t="s">
        <v>174</v>
      </c>
      <c r="P13" s="77" t="s">
        <v>156</v>
      </c>
      <c r="Q13" s="73">
        <v>2024</v>
      </c>
      <c r="R13" s="74" t="s">
        <v>128</v>
      </c>
    </row>
    <row r="14" s="71" customFormat="1" spans="1:18">
      <c r="A14" s="73">
        <v>13</v>
      </c>
      <c r="B14" s="73" t="s">
        <v>120</v>
      </c>
      <c r="C14" s="74" t="s">
        <v>175</v>
      </c>
      <c r="D14" s="75" t="s">
        <v>176</v>
      </c>
      <c r="E14" s="73" t="s">
        <v>122</v>
      </c>
      <c r="F14" s="75">
        <v>6709.85</v>
      </c>
      <c r="G14" s="75">
        <v>201.3</v>
      </c>
      <c r="H14" s="75">
        <v>6508.55</v>
      </c>
      <c r="I14" s="73">
        <v>1</v>
      </c>
      <c r="J14" s="76" t="s">
        <v>75</v>
      </c>
      <c r="K14" s="76" t="s">
        <v>123</v>
      </c>
      <c r="L14" s="73" t="s">
        <v>177</v>
      </c>
      <c r="M14" s="73"/>
      <c r="N14" s="75" t="s">
        <v>178</v>
      </c>
      <c r="O14" s="75" t="s">
        <v>179</v>
      </c>
      <c r="P14" s="77" t="s">
        <v>156</v>
      </c>
      <c r="Q14" s="73">
        <v>2024</v>
      </c>
      <c r="R14" s="74" t="s">
        <v>128</v>
      </c>
    </row>
    <row r="15" s="71" customFormat="1" spans="1:18">
      <c r="A15" s="73">
        <v>14</v>
      </c>
      <c r="B15" s="73" t="s">
        <v>120</v>
      </c>
      <c r="C15" s="74" t="s">
        <v>180</v>
      </c>
      <c r="D15" s="75" t="s">
        <v>122</v>
      </c>
      <c r="E15" s="73" t="s">
        <v>122</v>
      </c>
      <c r="F15" s="75">
        <v>10376.12</v>
      </c>
      <c r="G15" s="75">
        <v>311.28</v>
      </c>
      <c r="H15" s="75">
        <v>10064.84</v>
      </c>
      <c r="I15" s="73">
        <v>1</v>
      </c>
      <c r="J15" s="76" t="s">
        <v>75</v>
      </c>
      <c r="K15" s="76" t="s">
        <v>123</v>
      </c>
      <c r="L15" s="73" t="s">
        <v>181</v>
      </c>
      <c r="M15" s="73"/>
      <c r="N15" s="75" t="s">
        <v>182</v>
      </c>
      <c r="O15" s="75" t="s">
        <v>183</v>
      </c>
      <c r="P15" s="77" t="s">
        <v>156</v>
      </c>
      <c r="Q15" s="73">
        <v>2024</v>
      </c>
      <c r="R15" s="74" t="s">
        <v>128</v>
      </c>
    </row>
    <row r="16" s="71" customFormat="1" spans="1:18">
      <c r="A16" s="73">
        <v>15</v>
      </c>
      <c r="B16" s="73" t="s">
        <v>120</v>
      </c>
      <c r="C16" s="74" t="s">
        <v>184</v>
      </c>
      <c r="D16" s="75" t="s">
        <v>36</v>
      </c>
      <c r="E16" s="73" t="s">
        <v>122</v>
      </c>
      <c r="F16" s="75">
        <v>7185.56</v>
      </c>
      <c r="G16" s="75">
        <v>215.57</v>
      </c>
      <c r="H16" s="75">
        <v>6969.99</v>
      </c>
      <c r="I16" s="73">
        <v>1</v>
      </c>
      <c r="J16" s="76" t="s">
        <v>75</v>
      </c>
      <c r="K16" s="76" t="s">
        <v>123</v>
      </c>
      <c r="L16" s="73" t="s">
        <v>165</v>
      </c>
      <c r="M16" s="73"/>
      <c r="N16" s="75" t="s">
        <v>185</v>
      </c>
      <c r="O16" s="75" t="s">
        <v>186</v>
      </c>
      <c r="P16" s="77" t="s">
        <v>156</v>
      </c>
      <c r="Q16" s="73">
        <v>2024</v>
      </c>
      <c r="R16" s="74" t="s">
        <v>128</v>
      </c>
    </row>
    <row r="17" s="71" customFormat="1" spans="1:18">
      <c r="A17" s="73">
        <v>16</v>
      </c>
      <c r="B17" s="73" t="s">
        <v>120</v>
      </c>
      <c r="C17" s="74" t="s">
        <v>187</v>
      </c>
      <c r="D17" s="75" t="s">
        <v>36</v>
      </c>
      <c r="E17" s="73" t="s">
        <v>122</v>
      </c>
      <c r="F17" s="75">
        <v>7310.12</v>
      </c>
      <c r="G17" s="75">
        <v>219.3</v>
      </c>
      <c r="H17" s="75">
        <v>7090.82</v>
      </c>
      <c r="I17" s="73">
        <v>1</v>
      </c>
      <c r="J17" s="76" t="s">
        <v>75</v>
      </c>
      <c r="K17" s="76" t="s">
        <v>123</v>
      </c>
      <c r="L17" s="73" t="s">
        <v>165</v>
      </c>
      <c r="M17" s="73"/>
      <c r="N17" s="75" t="s">
        <v>188</v>
      </c>
      <c r="O17" s="75" t="s">
        <v>189</v>
      </c>
      <c r="P17" s="77" t="s">
        <v>156</v>
      </c>
      <c r="Q17" s="73">
        <v>2024</v>
      </c>
      <c r="R17" s="74" t="s">
        <v>128</v>
      </c>
    </row>
    <row r="18" s="71" customFormat="1" spans="1:18">
      <c r="A18" s="73">
        <v>17</v>
      </c>
      <c r="B18" s="73" t="s">
        <v>120</v>
      </c>
      <c r="C18" s="74" t="s">
        <v>190</v>
      </c>
      <c r="D18" s="75" t="s">
        <v>122</v>
      </c>
      <c r="E18" s="73" t="s">
        <v>122</v>
      </c>
      <c r="F18" s="75">
        <v>689.86</v>
      </c>
      <c r="G18" s="75">
        <v>20.7</v>
      </c>
      <c r="H18" s="75">
        <v>669.16</v>
      </c>
      <c r="I18" s="73">
        <v>1</v>
      </c>
      <c r="J18" s="76" t="s">
        <v>75</v>
      </c>
      <c r="K18" s="76" t="s">
        <v>123</v>
      </c>
      <c r="L18" s="73" t="s">
        <v>191</v>
      </c>
      <c r="M18" s="73"/>
      <c r="N18" s="75" t="s">
        <v>192</v>
      </c>
      <c r="O18" s="75" t="s">
        <v>193</v>
      </c>
      <c r="P18" s="77" t="s">
        <v>156</v>
      </c>
      <c r="Q18" s="73">
        <v>2024</v>
      </c>
      <c r="R18" s="74" t="s">
        <v>128</v>
      </c>
    </row>
    <row r="19" s="71" customFormat="1" spans="1:18">
      <c r="A19" s="73">
        <v>18</v>
      </c>
      <c r="B19" s="73" t="s">
        <v>120</v>
      </c>
      <c r="C19" s="74" t="s">
        <v>194</v>
      </c>
      <c r="D19" s="75" t="s">
        <v>122</v>
      </c>
      <c r="E19" s="73" t="s">
        <v>122</v>
      </c>
      <c r="F19" s="75">
        <v>4159.03</v>
      </c>
      <c r="G19" s="75">
        <v>124.77</v>
      </c>
      <c r="H19" s="75">
        <v>4034.26</v>
      </c>
      <c r="I19" s="73">
        <v>1</v>
      </c>
      <c r="J19" s="76" t="s">
        <v>75</v>
      </c>
      <c r="K19" s="76" t="s">
        <v>123</v>
      </c>
      <c r="L19" s="73" t="s">
        <v>195</v>
      </c>
      <c r="M19" s="73"/>
      <c r="N19" s="75" t="s">
        <v>196</v>
      </c>
      <c r="O19" s="75" t="s">
        <v>197</v>
      </c>
      <c r="P19" s="77" t="s">
        <v>156</v>
      </c>
      <c r="Q19" s="73">
        <v>2024</v>
      </c>
      <c r="R19" s="74" t="s">
        <v>128</v>
      </c>
    </row>
    <row r="20" s="71" customFormat="1" spans="1:18">
      <c r="A20" s="73">
        <v>19</v>
      </c>
      <c r="B20" s="73" t="s">
        <v>120</v>
      </c>
      <c r="C20" s="74" t="s">
        <v>198</v>
      </c>
      <c r="D20" s="75" t="s">
        <v>130</v>
      </c>
      <c r="E20" s="73" t="s">
        <v>122</v>
      </c>
      <c r="F20" s="75">
        <v>8520.99</v>
      </c>
      <c r="G20" s="75">
        <v>255.63</v>
      </c>
      <c r="H20" s="75">
        <v>8265.36</v>
      </c>
      <c r="I20" s="73">
        <v>1</v>
      </c>
      <c r="J20" s="76" t="s">
        <v>75</v>
      </c>
      <c r="K20" s="76" t="s">
        <v>123</v>
      </c>
      <c r="L20" s="73" t="s">
        <v>130</v>
      </c>
      <c r="M20" s="73"/>
      <c r="N20" s="75" t="s">
        <v>199</v>
      </c>
      <c r="O20" s="75" t="s">
        <v>200</v>
      </c>
      <c r="P20" s="77" t="s">
        <v>156</v>
      </c>
      <c r="Q20" s="73">
        <v>2024</v>
      </c>
      <c r="R20" s="74" t="s">
        <v>128</v>
      </c>
    </row>
    <row r="21" s="71" customFormat="1" spans="1:18">
      <c r="A21" s="73">
        <v>20</v>
      </c>
      <c r="B21" s="73" t="s">
        <v>120</v>
      </c>
      <c r="C21" s="74" t="s">
        <v>201</v>
      </c>
      <c r="D21" s="75" t="s">
        <v>122</v>
      </c>
      <c r="E21" s="73" t="s">
        <v>122</v>
      </c>
      <c r="F21" s="75">
        <v>6932.27</v>
      </c>
      <c r="G21" s="75">
        <v>207.97</v>
      </c>
      <c r="H21" s="75">
        <v>6724.3</v>
      </c>
      <c r="I21" s="73">
        <v>1</v>
      </c>
      <c r="J21" s="76" t="s">
        <v>75</v>
      </c>
      <c r="K21" s="76" t="s">
        <v>202</v>
      </c>
      <c r="L21" s="73" t="s">
        <v>203</v>
      </c>
      <c r="M21" s="73"/>
      <c r="N21" s="75" t="s">
        <v>204</v>
      </c>
      <c r="O21" s="75" t="s">
        <v>205</v>
      </c>
      <c r="P21" s="77" t="s">
        <v>156</v>
      </c>
      <c r="Q21" s="73">
        <v>2024</v>
      </c>
      <c r="R21" s="74" t="s">
        <v>128</v>
      </c>
    </row>
    <row r="22" s="71" customFormat="1" spans="1:18">
      <c r="A22" s="73">
        <v>21</v>
      </c>
      <c r="B22" s="73" t="s">
        <v>120</v>
      </c>
      <c r="C22" s="74" t="s">
        <v>206</v>
      </c>
      <c r="D22" s="75" t="s">
        <v>122</v>
      </c>
      <c r="E22" s="73" t="s">
        <v>122</v>
      </c>
      <c r="F22" s="75">
        <v>4624.87</v>
      </c>
      <c r="G22" s="75">
        <v>138.75</v>
      </c>
      <c r="H22" s="75">
        <v>4486.12</v>
      </c>
      <c r="I22" s="73">
        <v>1</v>
      </c>
      <c r="J22" s="76" t="s">
        <v>75</v>
      </c>
      <c r="K22" s="76" t="s">
        <v>202</v>
      </c>
      <c r="L22" s="73" t="s">
        <v>207</v>
      </c>
      <c r="M22" s="73"/>
      <c r="N22" s="75" t="s">
        <v>208</v>
      </c>
      <c r="O22" s="75" t="s">
        <v>209</v>
      </c>
      <c r="P22" s="77" t="s">
        <v>156</v>
      </c>
      <c r="Q22" s="73">
        <v>2024</v>
      </c>
      <c r="R22" s="74" t="s">
        <v>128</v>
      </c>
    </row>
    <row r="23" s="71" customFormat="1" spans="1:18">
      <c r="A23" s="73">
        <v>22</v>
      </c>
      <c r="B23" s="73" t="s">
        <v>120</v>
      </c>
      <c r="C23" s="74" t="s">
        <v>210</v>
      </c>
      <c r="D23" s="75" t="s">
        <v>122</v>
      </c>
      <c r="E23" s="73" t="s">
        <v>122</v>
      </c>
      <c r="F23" s="75">
        <v>2110.69</v>
      </c>
      <c r="G23" s="75">
        <v>63.32</v>
      </c>
      <c r="H23" s="75">
        <v>2047.37</v>
      </c>
      <c r="I23" s="73">
        <v>1</v>
      </c>
      <c r="J23" s="76" t="s">
        <v>75</v>
      </c>
      <c r="K23" s="76" t="s">
        <v>202</v>
      </c>
      <c r="L23" s="73" t="s">
        <v>211</v>
      </c>
      <c r="M23" s="73"/>
      <c r="N23" s="75" t="s">
        <v>212</v>
      </c>
      <c r="O23" s="75" t="s">
        <v>213</v>
      </c>
      <c r="P23" s="77" t="s">
        <v>156</v>
      </c>
      <c r="Q23" s="73">
        <v>2024</v>
      </c>
      <c r="R23" s="74" t="s">
        <v>128</v>
      </c>
    </row>
    <row r="24" s="71" customFormat="1" spans="1:18">
      <c r="A24" s="73">
        <v>23</v>
      </c>
      <c r="B24" s="73" t="s">
        <v>120</v>
      </c>
      <c r="C24" s="74" t="s">
        <v>214</v>
      </c>
      <c r="D24" s="75" t="s">
        <v>134</v>
      </c>
      <c r="E24" s="73" t="s">
        <v>135</v>
      </c>
      <c r="F24" s="75">
        <v>1738.06</v>
      </c>
      <c r="G24" s="75">
        <v>52.14</v>
      </c>
      <c r="H24" s="75">
        <v>1685.92</v>
      </c>
      <c r="I24" s="73">
        <v>1</v>
      </c>
      <c r="J24" s="76" t="s">
        <v>77</v>
      </c>
      <c r="K24" s="73"/>
      <c r="L24" s="76" t="s">
        <v>136</v>
      </c>
      <c r="M24" s="73"/>
      <c r="N24" s="75" t="s">
        <v>215</v>
      </c>
      <c r="O24" s="75" t="s">
        <v>216</v>
      </c>
      <c r="P24" s="77" t="s">
        <v>156</v>
      </c>
      <c r="Q24" s="73">
        <v>2024</v>
      </c>
      <c r="R24" s="74" t="s">
        <v>128</v>
      </c>
    </row>
    <row r="25" s="71" customFormat="1" spans="1:18">
      <c r="A25" s="73">
        <v>24</v>
      </c>
      <c r="B25" s="73" t="s">
        <v>120</v>
      </c>
      <c r="C25" s="74" t="s">
        <v>217</v>
      </c>
      <c r="D25" s="75" t="s">
        <v>134</v>
      </c>
      <c r="E25" s="73" t="s">
        <v>135</v>
      </c>
      <c r="F25" s="75">
        <v>4055.17</v>
      </c>
      <c r="G25" s="75">
        <v>121.66</v>
      </c>
      <c r="H25" s="75">
        <v>3933.51</v>
      </c>
      <c r="I25" s="73">
        <v>1</v>
      </c>
      <c r="J25" s="76" t="s">
        <v>77</v>
      </c>
      <c r="K25" s="73"/>
      <c r="L25" s="76" t="s">
        <v>136</v>
      </c>
      <c r="M25" s="73"/>
      <c r="N25" s="75" t="s">
        <v>218</v>
      </c>
      <c r="O25" s="75" t="s">
        <v>219</v>
      </c>
      <c r="P25" s="77" t="s">
        <v>156</v>
      </c>
      <c r="Q25" s="73">
        <v>2024</v>
      </c>
      <c r="R25" s="74" t="s">
        <v>128</v>
      </c>
    </row>
    <row r="26" s="71" customFormat="1" spans="1:18">
      <c r="A26" s="73">
        <v>25</v>
      </c>
      <c r="B26" s="73" t="s">
        <v>120</v>
      </c>
      <c r="C26" s="74" t="s">
        <v>220</v>
      </c>
      <c r="D26" s="75" t="s">
        <v>221</v>
      </c>
      <c r="E26" s="73" t="s">
        <v>135</v>
      </c>
      <c r="F26" s="75">
        <v>6214.66</v>
      </c>
      <c r="G26" s="75">
        <v>186.44</v>
      </c>
      <c r="H26" s="75">
        <v>6028.22</v>
      </c>
      <c r="I26" s="73">
        <v>1</v>
      </c>
      <c r="J26" s="76" t="s">
        <v>77</v>
      </c>
      <c r="K26" s="73"/>
      <c r="L26" s="76" t="s">
        <v>143</v>
      </c>
      <c r="M26" s="73"/>
      <c r="N26" s="75" t="s">
        <v>222</v>
      </c>
      <c r="O26" s="75" t="s">
        <v>223</v>
      </c>
      <c r="P26" s="77" t="s">
        <v>156</v>
      </c>
      <c r="Q26" s="73">
        <v>2024</v>
      </c>
      <c r="R26" s="74" t="s">
        <v>128</v>
      </c>
    </row>
    <row r="27" s="71" customFormat="1" spans="1:18">
      <c r="A27" s="73">
        <v>26</v>
      </c>
      <c r="B27" s="73" t="s">
        <v>224</v>
      </c>
      <c r="C27" s="74" t="s">
        <v>225</v>
      </c>
      <c r="D27" s="75" t="s">
        <v>134</v>
      </c>
      <c r="E27" s="73" t="s">
        <v>135</v>
      </c>
      <c r="F27" s="75">
        <v>4895.48</v>
      </c>
      <c r="G27" s="75">
        <v>146.86</v>
      </c>
      <c r="H27" s="75">
        <v>4748.62</v>
      </c>
      <c r="I27" s="73">
        <v>1</v>
      </c>
      <c r="J27" s="76" t="s">
        <v>77</v>
      </c>
      <c r="K27" s="73"/>
      <c r="L27" s="76" t="s">
        <v>143</v>
      </c>
      <c r="M27" s="73"/>
      <c r="N27" s="75" t="s">
        <v>226</v>
      </c>
      <c r="O27" s="75" t="s">
        <v>227</v>
      </c>
      <c r="P27" s="77" t="s">
        <v>156</v>
      </c>
      <c r="Q27" s="73">
        <v>2024</v>
      </c>
      <c r="R27" s="74" t="s">
        <v>228</v>
      </c>
    </row>
    <row r="28" s="71" customFormat="1" spans="1:18">
      <c r="A28" s="73">
        <v>27</v>
      </c>
      <c r="B28" s="73" t="s">
        <v>224</v>
      </c>
      <c r="C28" s="74" t="s">
        <v>229</v>
      </c>
      <c r="D28" s="75" t="s">
        <v>134</v>
      </c>
      <c r="E28" s="73" t="s">
        <v>135</v>
      </c>
      <c r="F28" s="75">
        <v>2264.63</v>
      </c>
      <c r="G28" s="75">
        <v>67.94</v>
      </c>
      <c r="H28" s="75">
        <v>2196.69</v>
      </c>
      <c r="I28" s="73">
        <v>1</v>
      </c>
      <c r="J28" s="76" t="s">
        <v>77</v>
      </c>
      <c r="K28" s="73"/>
      <c r="L28" s="76" t="s">
        <v>143</v>
      </c>
      <c r="M28" s="73"/>
      <c r="N28" s="75" t="s">
        <v>226</v>
      </c>
      <c r="O28" s="75" t="s">
        <v>227</v>
      </c>
      <c r="P28" s="77" t="s">
        <v>156</v>
      </c>
      <c r="Q28" s="73">
        <v>2024</v>
      </c>
      <c r="R28" s="74" t="s">
        <v>228</v>
      </c>
    </row>
    <row r="29" s="71" customFormat="1" spans="1:18">
      <c r="A29" s="73">
        <v>28</v>
      </c>
      <c r="B29" s="73" t="s">
        <v>224</v>
      </c>
      <c r="C29" s="74" t="s">
        <v>230</v>
      </c>
      <c r="D29" s="75" t="s">
        <v>134</v>
      </c>
      <c r="E29" s="73" t="s">
        <v>135</v>
      </c>
      <c r="F29" s="75">
        <v>231.75</v>
      </c>
      <c r="G29" s="75">
        <v>6.95</v>
      </c>
      <c r="H29" s="75">
        <v>224.8</v>
      </c>
      <c r="I29" s="73">
        <v>1</v>
      </c>
      <c r="J29" s="76" t="s">
        <v>77</v>
      </c>
      <c r="K29" s="73"/>
      <c r="L29" s="76" t="s">
        <v>143</v>
      </c>
      <c r="M29" s="73"/>
      <c r="N29" s="75" t="s">
        <v>231</v>
      </c>
      <c r="O29" s="75" t="s">
        <v>232</v>
      </c>
      <c r="P29" s="77" t="s">
        <v>156</v>
      </c>
      <c r="Q29" s="73">
        <v>2024</v>
      </c>
      <c r="R29" s="74" t="s">
        <v>228</v>
      </c>
    </row>
    <row r="30" s="71" customFormat="1" spans="1:18">
      <c r="A30" s="73">
        <v>29</v>
      </c>
      <c r="B30" s="73" t="s">
        <v>120</v>
      </c>
      <c r="C30" s="74" t="s">
        <v>233</v>
      </c>
      <c r="D30" s="75" t="s">
        <v>221</v>
      </c>
      <c r="E30" s="73" t="s">
        <v>135</v>
      </c>
      <c r="F30" s="75">
        <v>6163.16</v>
      </c>
      <c r="G30" s="75">
        <v>184.89</v>
      </c>
      <c r="H30" s="75">
        <v>5978.27</v>
      </c>
      <c r="I30" s="73">
        <v>1</v>
      </c>
      <c r="J30" s="76" t="s">
        <v>77</v>
      </c>
      <c r="K30" s="73"/>
      <c r="L30" s="76" t="s">
        <v>143</v>
      </c>
      <c r="M30" s="73"/>
      <c r="N30" s="75" t="s">
        <v>215</v>
      </c>
      <c r="O30" s="75" t="s">
        <v>216</v>
      </c>
      <c r="P30" s="77" t="s">
        <v>156</v>
      </c>
      <c r="Q30" s="73">
        <v>2024</v>
      </c>
      <c r="R30" s="74" t="s">
        <v>128</v>
      </c>
    </row>
    <row r="31" s="71" customFormat="1" spans="1:18">
      <c r="A31" s="73">
        <v>30</v>
      </c>
      <c r="B31" s="73" t="s">
        <v>224</v>
      </c>
      <c r="C31" s="74" t="s">
        <v>234</v>
      </c>
      <c r="D31" s="75" t="s">
        <v>134</v>
      </c>
      <c r="E31" s="73" t="s">
        <v>135</v>
      </c>
      <c r="F31" s="75">
        <v>427.48</v>
      </c>
      <c r="G31" s="75">
        <v>12.82</v>
      </c>
      <c r="H31" s="75">
        <v>414.66</v>
      </c>
      <c r="I31" s="73">
        <v>1</v>
      </c>
      <c r="J31" s="76" t="s">
        <v>77</v>
      </c>
      <c r="K31" s="73"/>
      <c r="L31" s="76" t="s">
        <v>143</v>
      </c>
      <c r="M31" s="73"/>
      <c r="N31" s="75" t="s">
        <v>235</v>
      </c>
      <c r="O31" s="75" t="s">
        <v>236</v>
      </c>
      <c r="P31" s="77" t="s">
        <v>156</v>
      </c>
      <c r="Q31" s="73">
        <v>2024</v>
      </c>
      <c r="R31" s="74" t="s">
        <v>228</v>
      </c>
    </row>
    <row r="32" s="71" customFormat="1" spans="1:18">
      <c r="A32" s="73">
        <v>31</v>
      </c>
      <c r="B32" s="73" t="s">
        <v>224</v>
      </c>
      <c r="C32" s="74" t="s">
        <v>237</v>
      </c>
      <c r="D32" s="75" t="s">
        <v>134</v>
      </c>
      <c r="E32" s="73" t="s">
        <v>135</v>
      </c>
      <c r="F32" s="75">
        <v>6591.22</v>
      </c>
      <c r="G32" s="75">
        <v>197.74</v>
      </c>
      <c r="H32" s="75">
        <v>6393.48</v>
      </c>
      <c r="I32" s="73">
        <v>1</v>
      </c>
      <c r="J32" s="76" t="s">
        <v>77</v>
      </c>
      <c r="K32" s="73"/>
      <c r="L32" s="76" t="s">
        <v>143</v>
      </c>
      <c r="M32" s="73"/>
      <c r="N32" s="75" t="s">
        <v>238</v>
      </c>
      <c r="O32" s="75" t="s">
        <v>239</v>
      </c>
      <c r="P32" s="77" t="s">
        <v>156</v>
      </c>
      <c r="Q32" s="73">
        <v>2024</v>
      </c>
      <c r="R32" s="74" t="s">
        <v>228</v>
      </c>
    </row>
    <row r="33" s="71" customFormat="1" spans="1:18">
      <c r="A33" s="73">
        <v>32</v>
      </c>
      <c r="B33" s="73" t="s">
        <v>120</v>
      </c>
      <c r="C33" s="74" t="s">
        <v>240</v>
      </c>
      <c r="D33" s="75" t="s">
        <v>241</v>
      </c>
      <c r="E33" s="73" t="s">
        <v>135</v>
      </c>
      <c r="F33" s="75">
        <v>7922.53</v>
      </c>
      <c r="G33" s="75">
        <v>237.68</v>
      </c>
      <c r="H33" s="75">
        <v>7684.85</v>
      </c>
      <c r="I33" s="73">
        <v>1</v>
      </c>
      <c r="J33" s="76" t="s">
        <v>77</v>
      </c>
      <c r="K33" s="73"/>
      <c r="L33" s="76" t="s">
        <v>143</v>
      </c>
      <c r="M33" s="73"/>
      <c r="N33" s="75" t="s">
        <v>242</v>
      </c>
      <c r="O33" s="75" t="s">
        <v>243</v>
      </c>
      <c r="P33" s="77" t="s">
        <v>156</v>
      </c>
      <c r="Q33" s="73">
        <v>2024</v>
      </c>
      <c r="R33" s="74" t="s">
        <v>128</v>
      </c>
    </row>
    <row r="34" s="71" customFormat="1" spans="1:18">
      <c r="A34" s="73">
        <v>33</v>
      </c>
      <c r="B34" s="73" t="s">
        <v>120</v>
      </c>
      <c r="C34" s="74" t="s">
        <v>244</v>
      </c>
      <c r="D34" s="75" t="s">
        <v>134</v>
      </c>
      <c r="E34" s="73" t="s">
        <v>135</v>
      </c>
      <c r="F34" s="75">
        <v>103</v>
      </c>
      <c r="G34" s="75">
        <v>3.09</v>
      </c>
      <c r="H34" s="75">
        <v>99.91</v>
      </c>
      <c r="I34" s="73">
        <v>1</v>
      </c>
      <c r="J34" s="76" t="s">
        <v>77</v>
      </c>
      <c r="K34" s="73"/>
      <c r="L34" s="76" t="s">
        <v>143</v>
      </c>
      <c r="M34" s="73"/>
      <c r="N34" s="75" t="s">
        <v>245</v>
      </c>
      <c r="O34" s="75" t="s">
        <v>246</v>
      </c>
      <c r="P34" s="77" t="s">
        <v>156</v>
      </c>
      <c r="Q34" s="73">
        <v>2024</v>
      </c>
      <c r="R34" s="74" t="s">
        <v>128</v>
      </c>
    </row>
    <row r="35" s="71" customFormat="1" spans="1:18">
      <c r="A35" s="73">
        <v>34</v>
      </c>
      <c r="B35" s="73" t="s">
        <v>120</v>
      </c>
      <c r="C35" s="74" t="s">
        <v>247</v>
      </c>
      <c r="D35" s="75" t="s">
        <v>134</v>
      </c>
      <c r="E35" s="73" t="s">
        <v>135</v>
      </c>
      <c r="F35" s="75">
        <v>2760.07</v>
      </c>
      <c r="G35" s="75">
        <v>82.8</v>
      </c>
      <c r="H35" s="75">
        <v>2677.27</v>
      </c>
      <c r="I35" s="73">
        <v>1</v>
      </c>
      <c r="J35" s="76" t="s">
        <v>77</v>
      </c>
      <c r="K35" s="73"/>
      <c r="L35" s="76" t="s">
        <v>143</v>
      </c>
      <c r="M35" s="73"/>
      <c r="N35" s="75" t="s">
        <v>248</v>
      </c>
      <c r="O35" s="75" t="s">
        <v>249</v>
      </c>
      <c r="P35" s="77" t="s">
        <v>156</v>
      </c>
      <c r="Q35" s="73">
        <v>2024</v>
      </c>
      <c r="R35" s="74" t="s">
        <v>128</v>
      </c>
    </row>
    <row r="36" s="71" customFormat="1" spans="1:18">
      <c r="A36" s="73">
        <v>35</v>
      </c>
      <c r="B36" s="73" t="s">
        <v>120</v>
      </c>
      <c r="C36" s="74" t="s">
        <v>250</v>
      </c>
      <c r="D36" s="75" t="s">
        <v>85</v>
      </c>
      <c r="E36" s="73" t="s">
        <v>251</v>
      </c>
      <c r="F36" s="75">
        <v>3303.1</v>
      </c>
      <c r="G36" s="75">
        <v>99.09</v>
      </c>
      <c r="H36" s="75">
        <v>3204.01</v>
      </c>
      <c r="I36" s="73">
        <v>1</v>
      </c>
      <c r="J36" s="73" t="s">
        <v>24</v>
      </c>
      <c r="K36" s="73"/>
      <c r="L36" s="73" t="s">
        <v>252</v>
      </c>
      <c r="M36" s="73"/>
      <c r="N36" s="75" t="s">
        <v>253</v>
      </c>
      <c r="O36" s="75" t="s">
        <v>254</v>
      </c>
      <c r="P36" s="77" t="s">
        <v>156</v>
      </c>
      <c r="Q36" s="73">
        <v>2024</v>
      </c>
      <c r="R36" s="74" t="s">
        <v>128</v>
      </c>
    </row>
    <row r="37" s="71" customFormat="1" spans="1:18">
      <c r="A37" s="73">
        <v>36</v>
      </c>
      <c r="B37" s="73" t="s">
        <v>120</v>
      </c>
      <c r="C37" s="74" t="s">
        <v>255</v>
      </c>
      <c r="D37" s="75" t="s">
        <v>85</v>
      </c>
      <c r="E37" s="73" t="s">
        <v>251</v>
      </c>
      <c r="F37" s="75">
        <v>3114.31</v>
      </c>
      <c r="G37" s="75">
        <v>93.43</v>
      </c>
      <c r="H37" s="75">
        <v>3020.88</v>
      </c>
      <c r="I37" s="73">
        <v>1</v>
      </c>
      <c r="J37" s="73" t="s">
        <v>24</v>
      </c>
      <c r="K37" s="73"/>
      <c r="L37" s="73" t="s">
        <v>256</v>
      </c>
      <c r="M37" s="73"/>
      <c r="N37" s="75" t="s">
        <v>257</v>
      </c>
      <c r="O37" s="75" t="s">
        <v>258</v>
      </c>
      <c r="P37" s="77" t="s">
        <v>156</v>
      </c>
      <c r="Q37" s="73">
        <v>2024</v>
      </c>
      <c r="R37" s="74" t="s">
        <v>128</v>
      </c>
    </row>
    <row r="38" s="71" customFormat="1" spans="1:18">
      <c r="A38" s="73">
        <v>37</v>
      </c>
      <c r="B38" s="73" t="s">
        <v>120</v>
      </c>
      <c r="C38" s="74" t="s">
        <v>259</v>
      </c>
      <c r="D38" s="75" t="s">
        <v>260</v>
      </c>
      <c r="E38" s="73" t="s">
        <v>251</v>
      </c>
      <c r="F38" s="75">
        <v>5408.29</v>
      </c>
      <c r="G38" s="75">
        <v>162.25</v>
      </c>
      <c r="H38" s="75">
        <v>5246.04</v>
      </c>
      <c r="I38" s="73">
        <v>1</v>
      </c>
      <c r="J38" s="73" t="s">
        <v>24</v>
      </c>
      <c r="K38" s="73"/>
      <c r="L38" s="73" t="s">
        <v>261</v>
      </c>
      <c r="M38" s="73"/>
      <c r="N38" s="75" t="s">
        <v>166</v>
      </c>
      <c r="O38" s="75" t="s">
        <v>167</v>
      </c>
      <c r="P38" s="77" t="s">
        <v>156</v>
      </c>
      <c r="Q38" s="73">
        <v>2024</v>
      </c>
      <c r="R38" s="74" t="s">
        <v>128</v>
      </c>
    </row>
    <row r="39" s="71" customFormat="1" spans="1:18">
      <c r="A39" s="73">
        <v>38</v>
      </c>
      <c r="B39" s="73" t="s">
        <v>120</v>
      </c>
      <c r="C39" s="74" t="s">
        <v>262</v>
      </c>
      <c r="D39" s="75" t="s">
        <v>85</v>
      </c>
      <c r="E39" s="73" t="s">
        <v>251</v>
      </c>
      <c r="F39" s="75">
        <v>3287.56</v>
      </c>
      <c r="G39" s="75">
        <v>98.63</v>
      </c>
      <c r="H39" s="75">
        <v>3188.93</v>
      </c>
      <c r="I39" s="73">
        <v>1</v>
      </c>
      <c r="J39" s="73" t="s">
        <v>24</v>
      </c>
      <c r="K39" s="73"/>
      <c r="L39" s="73" t="s">
        <v>256</v>
      </c>
      <c r="M39" s="73"/>
      <c r="N39" s="75" t="s">
        <v>263</v>
      </c>
      <c r="O39" s="75" t="s">
        <v>264</v>
      </c>
      <c r="P39" s="77" t="s">
        <v>156</v>
      </c>
      <c r="Q39" s="73">
        <v>2024</v>
      </c>
      <c r="R39" s="74" t="s">
        <v>128</v>
      </c>
    </row>
    <row r="40" s="71" customFormat="1" spans="1:18">
      <c r="A40" s="73">
        <v>39</v>
      </c>
      <c r="B40" s="73" t="s">
        <v>120</v>
      </c>
      <c r="C40" s="74" t="s">
        <v>265</v>
      </c>
      <c r="D40" s="75" t="s">
        <v>260</v>
      </c>
      <c r="E40" s="73" t="s">
        <v>251</v>
      </c>
      <c r="F40" s="75">
        <v>4311.16</v>
      </c>
      <c r="G40" s="75">
        <v>129.33</v>
      </c>
      <c r="H40" s="75">
        <v>4181.83</v>
      </c>
      <c r="I40" s="73">
        <v>1</v>
      </c>
      <c r="J40" s="73" t="s">
        <v>24</v>
      </c>
      <c r="K40" s="73"/>
      <c r="L40" s="73" t="s">
        <v>266</v>
      </c>
      <c r="M40" s="73"/>
      <c r="N40" s="75" t="s">
        <v>267</v>
      </c>
      <c r="O40" s="75" t="s">
        <v>268</v>
      </c>
      <c r="P40" s="77" t="s">
        <v>156</v>
      </c>
      <c r="Q40" s="73">
        <v>2024</v>
      </c>
      <c r="R40" s="74" t="s">
        <v>128</v>
      </c>
    </row>
    <row r="41" s="71" customFormat="1" spans="1:18">
      <c r="A41" s="73">
        <v>40</v>
      </c>
      <c r="B41" s="73" t="s">
        <v>120</v>
      </c>
      <c r="C41" s="74" t="s">
        <v>269</v>
      </c>
      <c r="D41" s="75" t="s">
        <v>85</v>
      </c>
      <c r="E41" s="73" t="s">
        <v>251</v>
      </c>
      <c r="F41" s="75">
        <v>3627.8</v>
      </c>
      <c r="G41" s="75">
        <v>108.83</v>
      </c>
      <c r="H41" s="75">
        <v>3518.97</v>
      </c>
      <c r="I41" s="73">
        <v>1</v>
      </c>
      <c r="J41" s="73" t="s">
        <v>24</v>
      </c>
      <c r="K41" s="73"/>
      <c r="L41" s="73" t="s">
        <v>256</v>
      </c>
      <c r="M41" s="73"/>
      <c r="N41" s="75" t="s">
        <v>270</v>
      </c>
      <c r="O41" s="75" t="s">
        <v>271</v>
      </c>
      <c r="P41" s="77" t="s">
        <v>156</v>
      </c>
      <c r="Q41" s="73">
        <v>2024</v>
      </c>
      <c r="R41" s="74" t="s">
        <v>128</v>
      </c>
    </row>
    <row r="42" s="71" customFormat="1" spans="1:18">
      <c r="A42" s="73">
        <v>41</v>
      </c>
      <c r="B42" s="73" t="s">
        <v>120</v>
      </c>
      <c r="C42" s="74" t="s">
        <v>272</v>
      </c>
      <c r="D42" s="75" t="s">
        <v>85</v>
      </c>
      <c r="E42" s="73" t="s">
        <v>251</v>
      </c>
      <c r="F42" s="75">
        <v>12362.4</v>
      </c>
      <c r="G42" s="75">
        <v>370.87</v>
      </c>
      <c r="H42" s="75">
        <v>11991.53</v>
      </c>
      <c r="I42" s="73">
        <v>1</v>
      </c>
      <c r="J42" s="73" t="s">
        <v>24</v>
      </c>
      <c r="K42" s="73"/>
      <c r="L42" s="73" t="s">
        <v>261</v>
      </c>
      <c r="M42" s="73"/>
      <c r="N42" s="75" t="s">
        <v>273</v>
      </c>
      <c r="O42" s="75" t="s">
        <v>274</v>
      </c>
      <c r="P42" s="77" t="s">
        <v>156</v>
      </c>
      <c r="Q42" s="73">
        <v>2024</v>
      </c>
      <c r="R42" s="74" t="s">
        <v>128</v>
      </c>
    </row>
    <row r="43" s="71" customFormat="1" spans="1:18">
      <c r="A43" s="73">
        <v>42</v>
      </c>
      <c r="B43" s="73" t="s">
        <v>120</v>
      </c>
      <c r="C43" s="74" t="s">
        <v>275</v>
      </c>
      <c r="D43" s="75" t="s">
        <v>85</v>
      </c>
      <c r="E43" s="73" t="s">
        <v>251</v>
      </c>
      <c r="F43" s="75">
        <v>2910.47</v>
      </c>
      <c r="G43" s="75">
        <v>87.31</v>
      </c>
      <c r="H43" s="75">
        <v>2823.16</v>
      </c>
      <c r="I43" s="73">
        <v>1</v>
      </c>
      <c r="J43" s="73" t="s">
        <v>24</v>
      </c>
      <c r="K43" s="73"/>
      <c r="L43" s="73" t="s">
        <v>256</v>
      </c>
      <c r="M43" s="73"/>
      <c r="N43" s="75" t="s">
        <v>276</v>
      </c>
      <c r="O43" s="75" t="s">
        <v>277</v>
      </c>
      <c r="P43" s="77" t="s">
        <v>156</v>
      </c>
      <c r="Q43" s="73">
        <v>2024</v>
      </c>
      <c r="R43" s="74" t="s">
        <v>128</v>
      </c>
    </row>
    <row r="44" s="71" customFormat="1" spans="1:18">
      <c r="A44" s="73">
        <v>43</v>
      </c>
      <c r="B44" s="73" t="s">
        <v>120</v>
      </c>
      <c r="C44" s="74" t="s">
        <v>278</v>
      </c>
      <c r="D44" s="75" t="s">
        <v>85</v>
      </c>
      <c r="E44" s="73" t="s">
        <v>251</v>
      </c>
      <c r="F44" s="75">
        <v>2840.12</v>
      </c>
      <c r="G44" s="75">
        <v>85.2</v>
      </c>
      <c r="H44" s="75">
        <v>2754.92</v>
      </c>
      <c r="I44" s="73">
        <v>1</v>
      </c>
      <c r="J44" s="73" t="s">
        <v>24</v>
      </c>
      <c r="K44" s="73"/>
      <c r="L44" s="73" t="s">
        <v>256</v>
      </c>
      <c r="M44" s="73"/>
      <c r="N44" s="75" t="s">
        <v>279</v>
      </c>
      <c r="O44" s="75" t="s">
        <v>280</v>
      </c>
      <c r="P44" s="77" t="s">
        <v>156</v>
      </c>
      <c r="Q44" s="73">
        <v>2024</v>
      </c>
      <c r="R44" s="74" t="s">
        <v>128</v>
      </c>
    </row>
    <row r="45" s="71" customFormat="1" spans="1:18">
      <c r="A45" s="73">
        <v>44</v>
      </c>
      <c r="B45" s="73" t="s">
        <v>120</v>
      </c>
      <c r="C45" s="74" t="s">
        <v>281</v>
      </c>
      <c r="D45" s="75" t="s">
        <v>122</v>
      </c>
      <c r="E45" s="73" t="s">
        <v>122</v>
      </c>
      <c r="F45" s="75">
        <v>6615.85</v>
      </c>
      <c r="G45" s="75">
        <v>198.48</v>
      </c>
      <c r="H45" s="75">
        <v>6417.37</v>
      </c>
      <c r="I45" s="73">
        <v>1</v>
      </c>
      <c r="J45" s="76" t="s">
        <v>75</v>
      </c>
      <c r="K45" s="76" t="s">
        <v>202</v>
      </c>
      <c r="L45" s="73" t="s">
        <v>282</v>
      </c>
      <c r="M45" s="73"/>
      <c r="N45" s="75" t="s">
        <v>283</v>
      </c>
      <c r="O45" s="75" t="s">
        <v>284</v>
      </c>
      <c r="P45" s="77" t="s">
        <v>285</v>
      </c>
      <c r="Q45" s="73">
        <v>2024</v>
      </c>
      <c r="R45" s="74" t="s">
        <v>128</v>
      </c>
    </row>
    <row r="46" s="71" customFormat="1" spans="1:18">
      <c r="A46" s="73">
        <v>45</v>
      </c>
      <c r="B46" s="73" t="s">
        <v>120</v>
      </c>
      <c r="C46" s="74" t="s">
        <v>286</v>
      </c>
      <c r="D46" s="75" t="s">
        <v>36</v>
      </c>
      <c r="E46" s="73" t="s">
        <v>122</v>
      </c>
      <c r="F46" s="75">
        <v>4691.47</v>
      </c>
      <c r="G46" s="75">
        <v>140.74</v>
      </c>
      <c r="H46" s="75">
        <v>4550.73</v>
      </c>
      <c r="I46" s="73">
        <v>1</v>
      </c>
      <c r="J46" s="76" t="s">
        <v>75</v>
      </c>
      <c r="K46" s="76" t="s">
        <v>123</v>
      </c>
      <c r="L46" s="73" t="s">
        <v>172</v>
      </c>
      <c r="M46" s="73"/>
      <c r="N46" s="75" t="s">
        <v>287</v>
      </c>
      <c r="O46" s="75" t="s">
        <v>288</v>
      </c>
      <c r="P46" s="77" t="s">
        <v>289</v>
      </c>
      <c r="Q46" s="73">
        <v>2024</v>
      </c>
      <c r="R46" s="74" t="s">
        <v>128</v>
      </c>
    </row>
    <row r="47" s="71" customFormat="1" spans="1:18">
      <c r="A47" s="73">
        <v>46</v>
      </c>
      <c r="B47" s="73" t="s">
        <v>120</v>
      </c>
      <c r="C47" s="74" t="s">
        <v>290</v>
      </c>
      <c r="D47" s="75" t="s">
        <v>38</v>
      </c>
      <c r="E47" s="73" t="s">
        <v>122</v>
      </c>
      <c r="F47" s="75">
        <v>2652.45</v>
      </c>
      <c r="G47" s="75">
        <v>79.57</v>
      </c>
      <c r="H47" s="75">
        <v>2572.88</v>
      </c>
      <c r="I47" s="73">
        <v>1</v>
      </c>
      <c r="J47" s="76" t="s">
        <v>75</v>
      </c>
      <c r="K47" s="76" t="s">
        <v>123</v>
      </c>
      <c r="L47" s="73" t="s">
        <v>124</v>
      </c>
      <c r="M47" s="73"/>
      <c r="N47" s="75" t="s">
        <v>291</v>
      </c>
      <c r="O47" s="75" t="s">
        <v>292</v>
      </c>
      <c r="P47" s="77" t="s">
        <v>289</v>
      </c>
      <c r="Q47" s="73">
        <v>2024</v>
      </c>
      <c r="R47" s="74" t="s">
        <v>128</v>
      </c>
    </row>
    <row r="48" s="71" customFormat="1" spans="1:18">
      <c r="A48" s="73">
        <v>47</v>
      </c>
      <c r="B48" s="73" t="s">
        <v>120</v>
      </c>
      <c r="C48" s="74" t="s">
        <v>293</v>
      </c>
      <c r="D48" s="75" t="s">
        <v>122</v>
      </c>
      <c r="E48" s="73" t="s">
        <v>122</v>
      </c>
      <c r="F48" s="75">
        <v>7697.81</v>
      </c>
      <c r="G48" s="75">
        <v>230.93</v>
      </c>
      <c r="H48" s="75">
        <v>7466.88</v>
      </c>
      <c r="I48" s="73">
        <v>1</v>
      </c>
      <c r="J48" s="76" t="s">
        <v>75</v>
      </c>
      <c r="K48" s="76" t="s">
        <v>123</v>
      </c>
      <c r="L48" s="73" t="s">
        <v>294</v>
      </c>
      <c r="M48" s="73"/>
      <c r="N48" s="75" t="s">
        <v>295</v>
      </c>
      <c r="O48" s="75" t="s">
        <v>296</v>
      </c>
      <c r="P48" s="77" t="s">
        <v>297</v>
      </c>
      <c r="Q48" s="73">
        <v>2024</v>
      </c>
      <c r="R48" s="74" t="s">
        <v>128</v>
      </c>
    </row>
    <row r="49" s="71" customFormat="1" spans="1:18">
      <c r="A49" s="73">
        <v>48</v>
      </c>
      <c r="B49" s="73" t="s">
        <v>120</v>
      </c>
      <c r="C49" s="74" t="s">
        <v>298</v>
      </c>
      <c r="D49" s="75" t="s">
        <v>122</v>
      </c>
      <c r="E49" s="73" t="s">
        <v>122</v>
      </c>
      <c r="F49" s="75">
        <v>948.3</v>
      </c>
      <c r="G49" s="75">
        <v>28.45</v>
      </c>
      <c r="H49" s="75">
        <v>919.85</v>
      </c>
      <c r="I49" s="73">
        <v>1</v>
      </c>
      <c r="J49" s="76" t="s">
        <v>75</v>
      </c>
      <c r="K49" s="76" t="s">
        <v>202</v>
      </c>
      <c r="L49" s="73" t="s">
        <v>299</v>
      </c>
      <c r="M49" s="73"/>
      <c r="N49" s="75" t="s">
        <v>300</v>
      </c>
      <c r="O49" s="75" t="s">
        <v>301</v>
      </c>
      <c r="P49" s="77" t="s">
        <v>289</v>
      </c>
      <c r="Q49" s="73">
        <v>2024</v>
      </c>
      <c r="R49" s="74" t="s">
        <v>128</v>
      </c>
    </row>
    <row r="50" s="71" customFormat="1" spans="1:18">
      <c r="A50" s="73">
        <v>49</v>
      </c>
      <c r="B50" s="73" t="s">
        <v>120</v>
      </c>
      <c r="C50" s="74" t="s">
        <v>302</v>
      </c>
      <c r="D50" s="75" t="s">
        <v>122</v>
      </c>
      <c r="E50" s="73" t="s">
        <v>122</v>
      </c>
      <c r="F50" s="75">
        <v>1433.69</v>
      </c>
      <c r="G50" s="75">
        <v>43.01</v>
      </c>
      <c r="H50" s="75">
        <v>1390.68</v>
      </c>
      <c r="I50" s="73">
        <v>1</v>
      </c>
      <c r="J50" s="76" t="s">
        <v>75</v>
      </c>
      <c r="K50" s="76" t="s">
        <v>202</v>
      </c>
      <c r="L50" s="73" t="s">
        <v>211</v>
      </c>
      <c r="M50" s="73"/>
      <c r="N50" s="75" t="s">
        <v>303</v>
      </c>
      <c r="O50" s="75" t="s">
        <v>304</v>
      </c>
      <c r="P50" s="77" t="s">
        <v>289</v>
      </c>
      <c r="Q50" s="73">
        <v>2024</v>
      </c>
      <c r="R50" s="74" t="s">
        <v>128</v>
      </c>
    </row>
    <row r="51" s="71" customFormat="1" spans="1:18">
      <c r="A51" s="73">
        <v>50</v>
      </c>
      <c r="B51" s="73" t="s">
        <v>120</v>
      </c>
      <c r="C51" s="74" t="s">
        <v>305</v>
      </c>
      <c r="D51" s="75" t="s">
        <v>122</v>
      </c>
      <c r="E51" s="73" t="s">
        <v>122</v>
      </c>
      <c r="F51" s="75">
        <v>3382.41</v>
      </c>
      <c r="G51" s="75">
        <v>101.47</v>
      </c>
      <c r="H51" s="75">
        <v>3280.94</v>
      </c>
      <c r="I51" s="73">
        <v>1</v>
      </c>
      <c r="J51" s="76" t="s">
        <v>75</v>
      </c>
      <c r="K51" s="76" t="s">
        <v>202</v>
      </c>
      <c r="L51" s="73" t="s">
        <v>211</v>
      </c>
      <c r="M51" s="73"/>
      <c r="N51" s="75" t="s">
        <v>306</v>
      </c>
      <c r="O51" s="75" t="s">
        <v>307</v>
      </c>
      <c r="P51" s="77" t="s">
        <v>289</v>
      </c>
      <c r="Q51" s="73">
        <v>2024</v>
      </c>
      <c r="R51" s="74" t="s">
        <v>128</v>
      </c>
    </row>
    <row r="52" s="71" customFormat="1" spans="1:18">
      <c r="A52" s="73">
        <v>51</v>
      </c>
      <c r="B52" s="73" t="s">
        <v>120</v>
      </c>
      <c r="C52" s="74" t="s">
        <v>308</v>
      </c>
      <c r="D52" s="75" t="s">
        <v>122</v>
      </c>
      <c r="E52" s="73" t="s">
        <v>122</v>
      </c>
      <c r="F52" s="75">
        <v>6070.76</v>
      </c>
      <c r="G52" s="75">
        <v>182.12</v>
      </c>
      <c r="H52" s="75">
        <v>5888.64</v>
      </c>
      <c r="I52" s="73">
        <v>1</v>
      </c>
      <c r="J52" s="76" t="s">
        <v>75</v>
      </c>
      <c r="K52" s="76" t="s">
        <v>202</v>
      </c>
      <c r="L52" s="73" t="s">
        <v>211</v>
      </c>
      <c r="M52" s="73"/>
      <c r="N52" s="75" t="s">
        <v>309</v>
      </c>
      <c r="O52" s="75" t="s">
        <v>310</v>
      </c>
      <c r="P52" s="77" t="s">
        <v>289</v>
      </c>
      <c r="Q52" s="73">
        <v>2024</v>
      </c>
      <c r="R52" s="74" t="s">
        <v>128</v>
      </c>
    </row>
    <row r="53" s="71" customFormat="1" spans="1:18">
      <c r="A53" s="73">
        <v>52</v>
      </c>
      <c r="B53" s="73" t="s">
        <v>120</v>
      </c>
      <c r="C53" s="74" t="s">
        <v>311</v>
      </c>
      <c r="D53" s="75" t="s">
        <v>122</v>
      </c>
      <c r="E53" s="73" t="s">
        <v>122</v>
      </c>
      <c r="F53" s="75">
        <v>568.45</v>
      </c>
      <c r="G53" s="75">
        <v>17.05</v>
      </c>
      <c r="H53" s="75">
        <v>551.4</v>
      </c>
      <c r="I53" s="73">
        <v>1</v>
      </c>
      <c r="J53" s="76" t="s">
        <v>75</v>
      </c>
      <c r="K53" s="76" t="s">
        <v>202</v>
      </c>
      <c r="L53" s="73" t="s">
        <v>211</v>
      </c>
      <c r="M53" s="73"/>
      <c r="N53" s="75" t="s">
        <v>312</v>
      </c>
      <c r="O53" s="75" t="s">
        <v>313</v>
      </c>
      <c r="P53" s="77" t="s">
        <v>289</v>
      </c>
      <c r="Q53" s="73">
        <v>2024</v>
      </c>
      <c r="R53" s="74" t="s">
        <v>128</v>
      </c>
    </row>
    <row r="54" s="71" customFormat="1" spans="1:18">
      <c r="A54" s="73">
        <v>53</v>
      </c>
      <c r="B54" s="73" t="s">
        <v>120</v>
      </c>
      <c r="C54" s="74" t="s">
        <v>314</v>
      </c>
      <c r="D54" s="75" t="s">
        <v>122</v>
      </c>
      <c r="E54" s="73" t="s">
        <v>122</v>
      </c>
      <c r="F54" s="75">
        <v>4389.41</v>
      </c>
      <c r="G54" s="75">
        <v>131.68</v>
      </c>
      <c r="H54" s="75">
        <v>4257.73</v>
      </c>
      <c r="I54" s="73">
        <v>1</v>
      </c>
      <c r="J54" s="76" t="s">
        <v>75</v>
      </c>
      <c r="K54" s="76" t="s">
        <v>202</v>
      </c>
      <c r="L54" s="73" t="s">
        <v>315</v>
      </c>
      <c r="M54" s="73"/>
      <c r="N54" s="75" t="s">
        <v>316</v>
      </c>
      <c r="O54" s="75" t="s">
        <v>317</v>
      </c>
      <c r="P54" s="77" t="s">
        <v>289</v>
      </c>
      <c r="Q54" s="73">
        <v>2024</v>
      </c>
      <c r="R54" s="74" t="s">
        <v>128</v>
      </c>
    </row>
    <row r="55" s="71" customFormat="1" spans="1:18">
      <c r="A55" s="73">
        <v>54</v>
      </c>
      <c r="B55" s="73" t="s">
        <v>120</v>
      </c>
      <c r="C55" s="74" t="s">
        <v>318</v>
      </c>
      <c r="D55" s="75" t="s">
        <v>122</v>
      </c>
      <c r="E55" s="73" t="s">
        <v>122</v>
      </c>
      <c r="F55" s="75">
        <v>10362.48</v>
      </c>
      <c r="G55" s="75">
        <v>310.87</v>
      </c>
      <c r="H55" s="75">
        <v>10051.61</v>
      </c>
      <c r="I55" s="73">
        <v>1</v>
      </c>
      <c r="J55" s="76" t="s">
        <v>75</v>
      </c>
      <c r="K55" s="76" t="s">
        <v>202</v>
      </c>
      <c r="L55" s="73" t="s">
        <v>319</v>
      </c>
      <c r="M55" s="73"/>
      <c r="N55" s="75" t="s">
        <v>320</v>
      </c>
      <c r="O55" s="75" t="s">
        <v>321</v>
      </c>
      <c r="P55" s="77" t="s">
        <v>289</v>
      </c>
      <c r="Q55" s="73">
        <v>2024</v>
      </c>
      <c r="R55" s="74" t="s">
        <v>128</v>
      </c>
    </row>
    <row r="56" s="71" customFormat="1" spans="1:18">
      <c r="A56" s="73">
        <v>55</v>
      </c>
      <c r="B56" s="73" t="s">
        <v>120</v>
      </c>
      <c r="C56" s="74" t="s">
        <v>322</v>
      </c>
      <c r="D56" s="75" t="s">
        <v>122</v>
      </c>
      <c r="E56" s="73" t="s">
        <v>122</v>
      </c>
      <c r="F56" s="75">
        <v>6608.31</v>
      </c>
      <c r="G56" s="75">
        <v>198.25</v>
      </c>
      <c r="H56" s="75">
        <v>6410.06</v>
      </c>
      <c r="I56" s="73">
        <v>1</v>
      </c>
      <c r="J56" s="76" t="s">
        <v>75</v>
      </c>
      <c r="K56" s="76" t="s">
        <v>202</v>
      </c>
      <c r="L56" s="73" t="s">
        <v>323</v>
      </c>
      <c r="M56" s="73"/>
      <c r="N56" s="75" t="s">
        <v>324</v>
      </c>
      <c r="O56" s="75" t="s">
        <v>325</v>
      </c>
      <c r="P56" s="77" t="s">
        <v>289</v>
      </c>
      <c r="Q56" s="73">
        <v>2024</v>
      </c>
      <c r="R56" s="74" t="s">
        <v>128</v>
      </c>
    </row>
    <row r="57" s="71" customFormat="1" spans="1:18">
      <c r="A57" s="73">
        <v>56</v>
      </c>
      <c r="B57" s="73" t="s">
        <v>120</v>
      </c>
      <c r="C57" s="74" t="s">
        <v>326</v>
      </c>
      <c r="D57" s="75" t="s">
        <v>122</v>
      </c>
      <c r="E57" s="73" t="s">
        <v>122</v>
      </c>
      <c r="F57" s="75">
        <v>4320.87</v>
      </c>
      <c r="G57" s="75">
        <v>129.63</v>
      </c>
      <c r="H57" s="75">
        <v>4191.24</v>
      </c>
      <c r="I57" s="73">
        <v>1</v>
      </c>
      <c r="J57" s="76" t="s">
        <v>75</v>
      </c>
      <c r="K57" s="76" t="s">
        <v>202</v>
      </c>
      <c r="L57" s="73" t="s">
        <v>327</v>
      </c>
      <c r="M57" s="73"/>
      <c r="N57" s="75" t="s">
        <v>328</v>
      </c>
      <c r="O57" s="75" t="s">
        <v>329</v>
      </c>
      <c r="P57" s="77" t="s">
        <v>289</v>
      </c>
      <c r="Q57" s="73">
        <v>2024</v>
      </c>
      <c r="R57" s="74" t="s">
        <v>128</v>
      </c>
    </row>
    <row r="58" s="71" customFormat="1" spans="1:18">
      <c r="A58" s="73">
        <v>57</v>
      </c>
      <c r="B58" s="73" t="s">
        <v>120</v>
      </c>
      <c r="C58" s="74" t="s">
        <v>330</v>
      </c>
      <c r="D58" s="75" t="s">
        <v>122</v>
      </c>
      <c r="E58" s="73" t="s">
        <v>122</v>
      </c>
      <c r="F58" s="75">
        <v>4268.66</v>
      </c>
      <c r="G58" s="75">
        <v>128.06</v>
      </c>
      <c r="H58" s="75">
        <v>4140.6</v>
      </c>
      <c r="I58" s="73">
        <v>1</v>
      </c>
      <c r="J58" s="76" t="s">
        <v>75</v>
      </c>
      <c r="K58" s="76" t="s">
        <v>202</v>
      </c>
      <c r="L58" s="73" t="s">
        <v>323</v>
      </c>
      <c r="M58" s="73"/>
      <c r="N58" s="75" t="s">
        <v>331</v>
      </c>
      <c r="O58" s="75" t="s">
        <v>332</v>
      </c>
      <c r="P58" s="77" t="s">
        <v>289</v>
      </c>
      <c r="Q58" s="73">
        <v>2024</v>
      </c>
      <c r="R58" s="74" t="s">
        <v>128</v>
      </c>
    </row>
    <row r="59" s="71" customFormat="1" spans="1:18">
      <c r="A59" s="73">
        <v>58</v>
      </c>
      <c r="B59" s="73" t="s">
        <v>120</v>
      </c>
      <c r="C59" s="74" t="s">
        <v>333</v>
      </c>
      <c r="D59" s="75" t="s">
        <v>122</v>
      </c>
      <c r="E59" s="73" t="s">
        <v>122</v>
      </c>
      <c r="F59" s="75">
        <v>4437.81</v>
      </c>
      <c r="G59" s="75">
        <v>133.13</v>
      </c>
      <c r="H59" s="75">
        <v>4304.68</v>
      </c>
      <c r="I59" s="73">
        <v>1</v>
      </c>
      <c r="J59" s="76" t="s">
        <v>75</v>
      </c>
      <c r="K59" s="76" t="s">
        <v>202</v>
      </c>
      <c r="L59" s="73" t="s">
        <v>294</v>
      </c>
      <c r="M59" s="73"/>
      <c r="N59" s="75" t="s">
        <v>334</v>
      </c>
      <c r="O59" s="75" t="s">
        <v>335</v>
      </c>
      <c r="P59" s="77" t="s">
        <v>289</v>
      </c>
      <c r="Q59" s="73">
        <v>2024</v>
      </c>
      <c r="R59" s="74" t="s">
        <v>128</v>
      </c>
    </row>
    <row r="60" s="71" customFormat="1" spans="1:18">
      <c r="A60" s="73">
        <v>59</v>
      </c>
      <c r="B60" s="73" t="s">
        <v>120</v>
      </c>
      <c r="C60" s="74" t="s">
        <v>336</v>
      </c>
      <c r="D60" s="75" t="s">
        <v>122</v>
      </c>
      <c r="E60" s="73" t="s">
        <v>122</v>
      </c>
      <c r="F60" s="75">
        <v>7868.97</v>
      </c>
      <c r="G60" s="75">
        <v>236.07</v>
      </c>
      <c r="H60" s="75">
        <v>7632.9</v>
      </c>
      <c r="I60" s="73">
        <v>1</v>
      </c>
      <c r="J60" s="76" t="s">
        <v>75</v>
      </c>
      <c r="K60" s="76" t="s">
        <v>202</v>
      </c>
      <c r="L60" s="73" t="s">
        <v>337</v>
      </c>
      <c r="M60" s="73"/>
      <c r="N60" s="75" t="s">
        <v>338</v>
      </c>
      <c r="O60" s="75" t="s">
        <v>339</v>
      </c>
      <c r="P60" s="77" t="s">
        <v>297</v>
      </c>
      <c r="Q60" s="73">
        <v>2024</v>
      </c>
      <c r="R60" s="74" t="s">
        <v>128</v>
      </c>
    </row>
    <row r="61" s="71" customFormat="1" spans="1:18">
      <c r="A61" s="73">
        <v>60</v>
      </c>
      <c r="B61" s="73" t="s">
        <v>120</v>
      </c>
      <c r="C61" s="74" t="s">
        <v>340</v>
      </c>
      <c r="D61" s="75" t="s">
        <v>122</v>
      </c>
      <c r="E61" s="73" t="s">
        <v>122</v>
      </c>
      <c r="F61" s="75">
        <v>4497.41</v>
      </c>
      <c r="G61" s="75">
        <v>134.92</v>
      </c>
      <c r="H61" s="75">
        <v>4362.49</v>
      </c>
      <c r="I61" s="73">
        <v>1</v>
      </c>
      <c r="J61" s="76" t="s">
        <v>75</v>
      </c>
      <c r="K61" s="76" t="s">
        <v>202</v>
      </c>
      <c r="L61" s="73" t="s">
        <v>195</v>
      </c>
      <c r="M61" s="73"/>
      <c r="N61" s="75" t="s">
        <v>341</v>
      </c>
      <c r="O61" s="75" t="s">
        <v>342</v>
      </c>
      <c r="P61" s="77" t="s">
        <v>297</v>
      </c>
      <c r="Q61" s="73">
        <v>2024</v>
      </c>
      <c r="R61" s="74" t="s">
        <v>128</v>
      </c>
    </row>
    <row r="62" s="71" customFormat="1" spans="1:18">
      <c r="A62" s="73">
        <v>61</v>
      </c>
      <c r="B62" s="73" t="s">
        <v>120</v>
      </c>
      <c r="C62" s="74" t="s">
        <v>343</v>
      </c>
      <c r="D62" s="75" t="s">
        <v>122</v>
      </c>
      <c r="E62" s="73" t="s">
        <v>122</v>
      </c>
      <c r="F62" s="75">
        <v>1967.33</v>
      </c>
      <c r="G62" s="75">
        <v>59.02</v>
      </c>
      <c r="H62" s="75">
        <v>1908.31</v>
      </c>
      <c r="I62" s="73">
        <v>1</v>
      </c>
      <c r="J62" s="76" t="s">
        <v>75</v>
      </c>
      <c r="K62" s="76" t="s">
        <v>202</v>
      </c>
      <c r="L62" s="73" t="s">
        <v>211</v>
      </c>
      <c r="M62" s="73"/>
      <c r="N62" s="75" t="s">
        <v>344</v>
      </c>
      <c r="O62" s="75" t="s">
        <v>345</v>
      </c>
      <c r="P62" s="77" t="s">
        <v>297</v>
      </c>
      <c r="Q62" s="73">
        <v>2024</v>
      </c>
      <c r="R62" s="74" t="s">
        <v>128</v>
      </c>
    </row>
    <row r="63" s="71" customFormat="1" spans="1:18">
      <c r="A63" s="73">
        <v>62</v>
      </c>
      <c r="B63" s="73" t="s">
        <v>120</v>
      </c>
      <c r="C63" s="74" t="s">
        <v>346</v>
      </c>
      <c r="D63" s="75" t="s">
        <v>122</v>
      </c>
      <c r="E63" s="73" t="s">
        <v>122</v>
      </c>
      <c r="F63" s="75">
        <v>8205.9</v>
      </c>
      <c r="G63" s="75">
        <v>246.18</v>
      </c>
      <c r="H63" s="75">
        <v>7959.72</v>
      </c>
      <c r="I63" s="73">
        <v>1</v>
      </c>
      <c r="J63" s="76" t="s">
        <v>75</v>
      </c>
      <c r="K63" s="76" t="s">
        <v>202</v>
      </c>
      <c r="L63" s="73" t="s">
        <v>211</v>
      </c>
      <c r="M63" s="73"/>
      <c r="N63" s="75" t="s">
        <v>347</v>
      </c>
      <c r="O63" s="75" t="s">
        <v>348</v>
      </c>
      <c r="P63" s="77" t="s">
        <v>297</v>
      </c>
      <c r="Q63" s="73">
        <v>2024</v>
      </c>
      <c r="R63" s="74" t="s">
        <v>128</v>
      </c>
    </row>
    <row r="64" s="71" customFormat="1" spans="1:18">
      <c r="A64" s="73">
        <v>63</v>
      </c>
      <c r="B64" s="73" t="s">
        <v>120</v>
      </c>
      <c r="C64" s="74" t="s">
        <v>349</v>
      </c>
      <c r="D64" s="75" t="s">
        <v>122</v>
      </c>
      <c r="E64" s="73" t="s">
        <v>122</v>
      </c>
      <c r="F64" s="75">
        <v>4464.36</v>
      </c>
      <c r="G64" s="75">
        <v>133.93</v>
      </c>
      <c r="H64" s="75">
        <v>4330.43</v>
      </c>
      <c r="I64" s="73">
        <v>1</v>
      </c>
      <c r="J64" s="76" t="s">
        <v>75</v>
      </c>
      <c r="K64" s="76" t="s">
        <v>202</v>
      </c>
      <c r="L64" s="73" t="s">
        <v>195</v>
      </c>
      <c r="M64" s="73"/>
      <c r="N64" s="75" t="s">
        <v>350</v>
      </c>
      <c r="O64" s="75" t="s">
        <v>351</v>
      </c>
      <c r="P64" s="77" t="s">
        <v>297</v>
      </c>
      <c r="Q64" s="73">
        <v>2024</v>
      </c>
      <c r="R64" s="74" t="s">
        <v>128</v>
      </c>
    </row>
    <row r="65" s="71" customFormat="1" spans="1:18">
      <c r="A65" s="73">
        <v>64</v>
      </c>
      <c r="B65" s="73" t="s">
        <v>120</v>
      </c>
      <c r="C65" s="74" t="s">
        <v>352</v>
      </c>
      <c r="D65" s="75" t="s">
        <v>85</v>
      </c>
      <c r="E65" s="73" t="s">
        <v>251</v>
      </c>
      <c r="F65" s="75">
        <v>3354.6</v>
      </c>
      <c r="G65" s="75">
        <v>733.51</v>
      </c>
      <c r="H65" s="75">
        <v>2621.09</v>
      </c>
      <c r="I65" s="73">
        <v>1</v>
      </c>
      <c r="J65" s="73" t="s">
        <v>24</v>
      </c>
      <c r="K65" s="73"/>
      <c r="L65" s="73" t="s">
        <v>252</v>
      </c>
      <c r="M65" s="73"/>
      <c r="N65" s="75" t="s">
        <v>353</v>
      </c>
      <c r="O65" s="75" t="s">
        <v>354</v>
      </c>
      <c r="P65" s="77" t="s">
        <v>289</v>
      </c>
      <c r="Q65" s="73">
        <v>2024</v>
      </c>
      <c r="R65" s="74" t="s">
        <v>128</v>
      </c>
    </row>
    <row r="66" s="71" customFormat="1" spans="1:18">
      <c r="A66" s="73">
        <v>65</v>
      </c>
      <c r="B66" s="73" t="s">
        <v>120</v>
      </c>
      <c r="C66" s="74" t="s">
        <v>355</v>
      </c>
      <c r="D66" s="75" t="s">
        <v>85</v>
      </c>
      <c r="E66" s="73" t="s">
        <v>251</v>
      </c>
      <c r="F66" s="75">
        <v>2966.94</v>
      </c>
      <c r="G66" s="75">
        <v>89.01</v>
      </c>
      <c r="H66" s="75">
        <v>2877.93</v>
      </c>
      <c r="I66" s="73">
        <v>1</v>
      </c>
      <c r="J66" s="73" t="s">
        <v>24</v>
      </c>
      <c r="K66" s="73"/>
      <c r="L66" s="73" t="s">
        <v>356</v>
      </c>
      <c r="M66" s="73"/>
      <c r="N66" s="75" t="s">
        <v>303</v>
      </c>
      <c r="O66" s="75" t="s">
        <v>304</v>
      </c>
      <c r="P66" s="77" t="s">
        <v>289</v>
      </c>
      <c r="Q66" s="73">
        <v>2024</v>
      </c>
      <c r="R66" s="74" t="s">
        <v>128</v>
      </c>
    </row>
    <row r="67" s="71" customFormat="1" spans="1:18">
      <c r="A67" s="73">
        <v>66</v>
      </c>
      <c r="B67" s="73" t="s">
        <v>120</v>
      </c>
      <c r="C67" s="74" t="s">
        <v>357</v>
      </c>
      <c r="D67" s="75" t="s">
        <v>85</v>
      </c>
      <c r="E67" s="73" t="s">
        <v>251</v>
      </c>
      <c r="F67" s="75">
        <v>2593.99</v>
      </c>
      <c r="G67" s="75">
        <v>392.32</v>
      </c>
      <c r="H67" s="75">
        <v>2201.67</v>
      </c>
      <c r="I67" s="73">
        <v>1</v>
      </c>
      <c r="J67" s="73" t="s">
        <v>24</v>
      </c>
      <c r="K67" s="73"/>
      <c r="L67" s="73" t="s">
        <v>256</v>
      </c>
      <c r="M67" s="73"/>
      <c r="N67" s="75" t="s">
        <v>306</v>
      </c>
      <c r="O67" s="75" t="s">
        <v>307</v>
      </c>
      <c r="P67" s="77" t="s">
        <v>289</v>
      </c>
      <c r="Q67" s="73">
        <v>2024</v>
      </c>
      <c r="R67" s="74" t="s">
        <v>128</v>
      </c>
    </row>
    <row r="68" s="71" customFormat="1" spans="1:18">
      <c r="A68" s="73">
        <v>67</v>
      </c>
      <c r="B68" s="73" t="s">
        <v>120</v>
      </c>
      <c r="C68" s="74" t="s">
        <v>358</v>
      </c>
      <c r="D68" s="75" t="s">
        <v>85</v>
      </c>
      <c r="E68" s="73" t="s">
        <v>251</v>
      </c>
      <c r="F68" s="75">
        <v>2870.92</v>
      </c>
      <c r="G68" s="75">
        <v>86.13</v>
      </c>
      <c r="H68" s="75">
        <v>2784.79</v>
      </c>
      <c r="I68" s="73">
        <v>1</v>
      </c>
      <c r="J68" s="73" t="s">
        <v>24</v>
      </c>
      <c r="K68" s="73"/>
      <c r="L68" s="73" t="s">
        <v>256</v>
      </c>
      <c r="M68" s="73"/>
      <c r="N68" s="75" t="s">
        <v>359</v>
      </c>
      <c r="O68" s="75" t="s">
        <v>360</v>
      </c>
      <c r="P68" s="77" t="s">
        <v>289</v>
      </c>
      <c r="Q68" s="73">
        <v>2024</v>
      </c>
      <c r="R68" s="74" t="s">
        <v>128</v>
      </c>
    </row>
    <row r="69" s="71" customFormat="1" spans="1:18">
      <c r="A69" s="73">
        <v>68</v>
      </c>
      <c r="B69" s="73" t="s">
        <v>120</v>
      </c>
      <c r="C69" s="74" t="s">
        <v>361</v>
      </c>
      <c r="D69" s="75" t="s">
        <v>122</v>
      </c>
      <c r="E69" s="73" t="s">
        <v>122</v>
      </c>
      <c r="F69" s="75">
        <v>5999.92</v>
      </c>
      <c r="G69" s="75">
        <v>180</v>
      </c>
      <c r="H69" s="75">
        <v>5819.92</v>
      </c>
      <c r="I69" s="73">
        <v>1</v>
      </c>
      <c r="J69" s="76" t="s">
        <v>75</v>
      </c>
      <c r="K69" s="76" t="s">
        <v>123</v>
      </c>
      <c r="L69" s="73" t="s">
        <v>165</v>
      </c>
      <c r="M69" s="73"/>
      <c r="N69" s="75" t="s">
        <v>362</v>
      </c>
      <c r="O69" s="75" t="s">
        <v>363</v>
      </c>
      <c r="P69" s="77" t="s">
        <v>364</v>
      </c>
      <c r="Q69" s="73">
        <v>2024</v>
      </c>
      <c r="R69" s="74" t="s">
        <v>128</v>
      </c>
    </row>
    <row r="70" s="71" customFormat="1" spans="1:18">
      <c r="A70" s="73">
        <v>69</v>
      </c>
      <c r="B70" s="73" t="s">
        <v>120</v>
      </c>
      <c r="C70" s="74" t="s">
        <v>365</v>
      </c>
      <c r="D70" s="75" t="s">
        <v>122</v>
      </c>
      <c r="E70" s="73" t="s">
        <v>122</v>
      </c>
      <c r="F70" s="75">
        <v>1383.11</v>
      </c>
      <c r="G70" s="75">
        <v>41.49</v>
      </c>
      <c r="H70" s="75">
        <v>1341.62</v>
      </c>
      <c r="I70" s="73">
        <v>1</v>
      </c>
      <c r="J70" s="76" t="s">
        <v>75</v>
      </c>
      <c r="K70" s="76" t="s">
        <v>123</v>
      </c>
      <c r="L70" s="73" t="s">
        <v>319</v>
      </c>
      <c r="M70" s="73"/>
      <c r="N70" s="75" t="s">
        <v>366</v>
      </c>
      <c r="O70" s="75" t="s">
        <v>367</v>
      </c>
      <c r="P70" s="77" t="s">
        <v>364</v>
      </c>
      <c r="Q70" s="73">
        <v>2024</v>
      </c>
      <c r="R70" s="74" t="s">
        <v>128</v>
      </c>
    </row>
    <row r="71" s="71" customFormat="1" spans="1:18">
      <c r="A71" s="73">
        <v>70</v>
      </c>
      <c r="B71" s="73" t="s">
        <v>120</v>
      </c>
      <c r="C71" s="74" t="s">
        <v>368</v>
      </c>
      <c r="D71" s="75" t="s">
        <v>122</v>
      </c>
      <c r="E71" s="73" t="s">
        <v>122</v>
      </c>
      <c r="F71" s="75">
        <v>841</v>
      </c>
      <c r="G71" s="75">
        <v>25.23</v>
      </c>
      <c r="H71" s="75">
        <v>815.77</v>
      </c>
      <c r="I71" s="73">
        <v>1</v>
      </c>
      <c r="J71" s="76" t="s">
        <v>75</v>
      </c>
      <c r="K71" s="76" t="s">
        <v>123</v>
      </c>
      <c r="L71" s="73" t="s">
        <v>319</v>
      </c>
      <c r="M71" s="73"/>
      <c r="N71" s="75" t="s">
        <v>369</v>
      </c>
      <c r="O71" s="75" t="s">
        <v>370</v>
      </c>
      <c r="P71" s="77" t="s">
        <v>364</v>
      </c>
      <c r="Q71" s="73">
        <v>2024</v>
      </c>
      <c r="R71" s="74" t="s">
        <v>128</v>
      </c>
    </row>
    <row r="72" s="71" customFormat="1" spans="1:18">
      <c r="A72" s="73">
        <v>71</v>
      </c>
      <c r="B72" s="73" t="s">
        <v>120</v>
      </c>
      <c r="C72" s="74" t="s">
        <v>371</v>
      </c>
      <c r="D72" s="75" t="s">
        <v>36</v>
      </c>
      <c r="E72" s="73" t="s">
        <v>122</v>
      </c>
      <c r="F72" s="75">
        <v>6659.52</v>
      </c>
      <c r="G72" s="75">
        <v>199.79</v>
      </c>
      <c r="H72" s="75">
        <v>6459.73</v>
      </c>
      <c r="I72" s="73">
        <v>1</v>
      </c>
      <c r="J72" s="76" t="s">
        <v>75</v>
      </c>
      <c r="K72" s="76" t="s">
        <v>123</v>
      </c>
      <c r="L72" s="73" t="s">
        <v>372</v>
      </c>
      <c r="M72" s="73"/>
      <c r="N72" s="75" t="s">
        <v>373</v>
      </c>
      <c r="O72" s="75" t="s">
        <v>374</v>
      </c>
      <c r="P72" s="77" t="s">
        <v>364</v>
      </c>
      <c r="Q72" s="73">
        <v>2024</v>
      </c>
      <c r="R72" s="74" t="s">
        <v>128</v>
      </c>
    </row>
    <row r="73" s="71" customFormat="1" spans="1:18">
      <c r="A73" s="73">
        <v>72</v>
      </c>
      <c r="B73" s="73" t="s">
        <v>120</v>
      </c>
      <c r="C73" s="74" t="s">
        <v>375</v>
      </c>
      <c r="D73" s="75" t="s">
        <v>130</v>
      </c>
      <c r="E73" s="73" t="s">
        <v>122</v>
      </c>
      <c r="F73" s="75">
        <v>7875.7</v>
      </c>
      <c r="G73" s="75">
        <v>236.27</v>
      </c>
      <c r="H73" s="75">
        <v>7639.43</v>
      </c>
      <c r="I73" s="73">
        <v>1</v>
      </c>
      <c r="J73" s="76" t="s">
        <v>75</v>
      </c>
      <c r="K73" s="76" t="s">
        <v>123</v>
      </c>
      <c r="L73" s="73" t="s">
        <v>130</v>
      </c>
      <c r="M73" s="73"/>
      <c r="N73" s="75" t="s">
        <v>376</v>
      </c>
      <c r="O73" s="75" t="s">
        <v>377</v>
      </c>
      <c r="P73" s="77" t="s">
        <v>364</v>
      </c>
      <c r="Q73" s="73">
        <v>2024</v>
      </c>
      <c r="R73" s="74" t="s">
        <v>128</v>
      </c>
    </row>
    <row r="74" s="71" customFormat="1" spans="1:18">
      <c r="A74" s="73">
        <v>73</v>
      </c>
      <c r="B74" s="73" t="s">
        <v>120</v>
      </c>
      <c r="C74" s="74" t="s">
        <v>378</v>
      </c>
      <c r="D74" s="75" t="s">
        <v>122</v>
      </c>
      <c r="E74" s="73" t="s">
        <v>122</v>
      </c>
      <c r="F74" s="75">
        <v>1420.7</v>
      </c>
      <c r="G74" s="75">
        <v>42.62</v>
      </c>
      <c r="H74" s="75">
        <v>1378.08</v>
      </c>
      <c r="I74" s="73">
        <v>1</v>
      </c>
      <c r="J74" s="76" t="s">
        <v>75</v>
      </c>
      <c r="K74" s="76" t="s">
        <v>202</v>
      </c>
      <c r="L74" s="73" t="s">
        <v>211</v>
      </c>
      <c r="M74" s="73"/>
      <c r="N74" s="75" t="s">
        <v>379</v>
      </c>
      <c r="O74" s="75" t="s">
        <v>380</v>
      </c>
      <c r="P74" s="77" t="s">
        <v>364</v>
      </c>
      <c r="Q74" s="73">
        <v>2024</v>
      </c>
      <c r="R74" s="74" t="s">
        <v>128</v>
      </c>
    </row>
    <row r="75" s="71" customFormat="1" spans="1:18">
      <c r="A75" s="73">
        <v>74</v>
      </c>
      <c r="B75" s="73" t="s">
        <v>120</v>
      </c>
      <c r="C75" s="74" t="s">
        <v>381</v>
      </c>
      <c r="D75" s="75" t="s">
        <v>382</v>
      </c>
      <c r="E75" s="73" t="s">
        <v>135</v>
      </c>
      <c r="F75" s="75">
        <v>3693.29</v>
      </c>
      <c r="G75" s="75">
        <v>110.8</v>
      </c>
      <c r="H75" s="75">
        <v>3582.49</v>
      </c>
      <c r="I75" s="73">
        <v>1</v>
      </c>
      <c r="J75" s="76" t="s">
        <v>77</v>
      </c>
      <c r="K75" s="73"/>
      <c r="L75" s="76" t="s">
        <v>136</v>
      </c>
      <c r="M75" s="73"/>
      <c r="N75" s="75" t="s">
        <v>383</v>
      </c>
      <c r="O75" s="75" t="s">
        <v>384</v>
      </c>
      <c r="P75" s="77" t="s">
        <v>364</v>
      </c>
      <c r="Q75" s="73">
        <v>2024</v>
      </c>
      <c r="R75" s="74" t="s">
        <v>128</v>
      </c>
    </row>
    <row r="76" s="71" customFormat="1" spans="1:18">
      <c r="A76" s="73">
        <v>75</v>
      </c>
      <c r="B76" s="73" t="s">
        <v>120</v>
      </c>
      <c r="C76" s="74" t="s">
        <v>385</v>
      </c>
      <c r="D76" s="75" t="s">
        <v>134</v>
      </c>
      <c r="E76" s="73" t="s">
        <v>135</v>
      </c>
      <c r="F76" s="75">
        <v>154.5</v>
      </c>
      <c r="G76" s="75">
        <v>4.64</v>
      </c>
      <c r="H76" s="75">
        <v>149.86</v>
      </c>
      <c r="I76" s="73">
        <v>1</v>
      </c>
      <c r="J76" s="76" t="s">
        <v>77</v>
      </c>
      <c r="K76" s="73"/>
      <c r="L76" s="76" t="s">
        <v>136</v>
      </c>
      <c r="M76" s="73"/>
      <c r="N76" s="75" t="s">
        <v>386</v>
      </c>
      <c r="O76" s="75" t="s">
        <v>387</v>
      </c>
      <c r="P76" s="77" t="s">
        <v>364</v>
      </c>
      <c r="Q76" s="73">
        <v>2024</v>
      </c>
      <c r="R76" s="74" t="s">
        <v>128</v>
      </c>
    </row>
    <row r="77" s="71" customFormat="1" spans="1:18">
      <c r="A77" s="73">
        <v>76</v>
      </c>
      <c r="B77" s="73" t="s">
        <v>120</v>
      </c>
      <c r="C77" s="74" t="s">
        <v>388</v>
      </c>
      <c r="D77" s="75" t="s">
        <v>382</v>
      </c>
      <c r="E77" s="73" t="s">
        <v>135</v>
      </c>
      <c r="F77" s="75">
        <v>4277.51</v>
      </c>
      <c r="G77" s="75">
        <v>185.89</v>
      </c>
      <c r="H77" s="75">
        <v>4091.62</v>
      </c>
      <c r="I77" s="73">
        <v>1</v>
      </c>
      <c r="J77" s="76" t="s">
        <v>77</v>
      </c>
      <c r="K77" s="73"/>
      <c r="L77" s="76" t="s">
        <v>136</v>
      </c>
      <c r="M77" s="73"/>
      <c r="N77" s="75" t="s">
        <v>389</v>
      </c>
      <c r="O77" s="75" t="s">
        <v>390</v>
      </c>
      <c r="P77" s="77" t="s">
        <v>364</v>
      </c>
      <c r="Q77" s="73">
        <v>2024</v>
      </c>
      <c r="R77" s="74" t="s">
        <v>128</v>
      </c>
    </row>
    <row r="78" s="71" customFormat="1" spans="1:18">
      <c r="A78" s="73">
        <v>77</v>
      </c>
      <c r="B78" s="73" t="s">
        <v>120</v>
      </c>
      <c r="C78" s="74" t="s">
        <v>391</v>
      </c>
      <c r="D78" s="75" t="s">
        <v>221</v>
      </c>
      <c r="E78" s="73" t="s">
        <v>135</v>
      </c>
      <c r="F78" s="75">
        <v>6214.66</v>
      </c>
      <c r="G78" s="75">
        <v>186.44</v>
      </c>
      <c r="H78" s="75">
        <v>6028.22</v>
      </c>
      <c r="I78" s="73">
        <v>1</v>
      </c>
      <c r="J78" s="76" t="s">
        <v>77</v>
      </c>
      <c r="K78" s="73"/>
      <c r="L78" s="76" t="s">
        <v>143</v>
      </c>
      <c r="M78" s="73"/>
      <c r="N78" s="75" t="s">
        <v>392</v>
      </c>
      <c r="O78" s="75" t="s">
        <v>393</v>
      </c>
      <c r="P78" s="77" t="s">
        <v>364</v>
      </c>
      <c r="Q78" s="73">
        <v>2024</v>
      </c>
      <c r="R78" s="74" t="s">
        <v>128</v>
      </c>
    </row>
    <row r="79" s="71" customFormat="1" spans="1:18">
      <c r="A79" s="73">
        <v>78</v>
      </c>
      <c r="B79" s="73" t="s">
        <v>120</v>
      </c>
      <c r="C79" s="74" t="s">
        <v>394</v>
      </c>
      <c r="D79" s="75" t="s">
        <v>134</v>
      </c>
      <c r="E79" s="73" t="s">
        <v>135</v>
      </c>
      <c r="F79" s="75">
        <v>290.77</v>
      </c>
      <c r="G79" s="75">
        <v>8.72</v>
      </c>
      <c r="H79" s="75">
        <v>282.05</v>
      </c>
      <c r="I79" s="73">
        <v>1</v>
      </c>
      <c r="J79" s="76" t="s">
        <v>77</v>
      </c>
      <c r="K79" s="73"/>
      <c r="L79" s="76" t="s">
        <v>143</v>
      </c>
      <c r="M79" s="73"/>
      <c r="N79" s="75" t="s">
        <v>395</v>
      </c>
      <c r="O79" s="75" t="s">
        <v>396</v>
      </c>
      <c r="P79" s="77" t="s">
        <v>364</v>
      </c>
      <c r="Q79" s="73">
        <v>2024</v>
      </c>
      <c r="R79" s="74" t="s">
        <v>128</v>
      </c>
    </row>
    <row r="80" s="71" customFormat="1" spans="1:18">
      <c r="A80" s="73">
        <v>79</v>
      </c>
      <c r="B80" s="73" t="s">
        <v>120</v>
      </c>
      <c r="C80" s="74" t="s">
        <v>397</v>
      </c>
      <c r="D80" s="75" t="s">
        <v>221</v>
      </c>
      <c r="E80" s="73" t="s">
        <v>135</v>
      </c>
      <c r="F80" s="75">
        <v>6709.45</v>
      </c>
      <c r="G80" s="75">
        <v>201.28</v>
      </c>
      <c r="H80" s="75">
        <v>6508.17</v>
      </c>
      <c r="I80" s="73">
        <v>1</v>
      </c>
      <c r="J80" s="76" t="s">
        <v>77</v>
      </c>
      <c r="K80" s="73"/>
      <c r="L80" s="76" t="s">
        <v>143</v>
      </c>
      <c r="M80" s="73"/>
      <c r="N80" s="75" t="s">
        <v>398</v>
      </c>
      <c r="O80" s="75" t="s">
        <v>399</v>
      </c>
      <c r="P80" s="77" t="s">
        <v>364</v>
      </c>
      <c r="Q80" s="73">
        <v>2024</v>
      </c>
      <c r="R80" s="74" t="s">
        <v>128</v>
      </c>
    </row>
    <row r="81" s="71" customFormat="1" spans="1:18">
      <c r="A81" s="73">
        <v>80</v>
      </c>
      <c r="B81" s="73" t="s">
        <v>120</v>
      </c>
      <c r="C81" s="74" t="s">
        <v>400</v>
      </c>
      <c r="D81" s="75" t="s">
        <v>134</v>
      </c>
      <c r="E81" s="73" t="s">
        <v>135</v>
      </c>
      <c r="F81" s="75">
        <v>4279.36</v>
      </c>
      <c r="G81" s="75">
        <v>128.38</v>
      </c>
      <c r="H81" s="75">
        <v>4150.98</v>
      </c>
      <c r="I81" s="73">
        <v>1</v>
      </c>
      <c r="J81" s="76" t="s">
        <v>77</v>
      </c>
      <c r="K81" s="73"/>
      <c r="L81" s="76" t="s">
        <v>143</v>
      </c>
      <c r="M81" s="73"/>
      <c r="N81" s="75" t="s">
        <v>401</v>
      </c>
      <c r="O81" s="75" t="s">
        <v>402</v>
      </c>
      <c r="P81" s="77" t="s">
        <v>364</v>
      </c>
      <c r="Q81" s="73">
        <v>2024</v>
      </c>
      <c r="R81" s="74" t="s">
        <v>128</v>
      </c>
    </row>
    <row r="82" s="71" customFormat="1" spans="1:18">
      <c r="A82" s="73">
        <v>81</v>
      </c>
      <c r="B82" s="73" t="s">
        <v>120</v>
      </c>
      <c r="C82" s="74" t="s">
        <v>403</v>
      </c>
      <c r="D82" s="75" t="s">
        <v>134</v>
      </c>
      <c r="E82" s="73" t="s">
        <v>135</v>
      </c>
      <c r="F82" s="75">
        <v>5694</v>
      </c>
      <c r="G82" s="75">
        <v>170.82</v>
      </c>
      <c r="H82" s="75">
        <v>5523.18</v>
      </c>
      <c r="I82" s="73">
        <v>1</v>
      </c>
      <c r="J82" s="76" t="s">
        <v>77</v>
      </c>
      <c r="K82" s="73"/>
      <c r="L82" s="76" t="s">
        <v>143</v>
      </c>
      <c r="M82" s="73"/>
      <c r="N82" s="75" t="s">
        <v>404</v>
      </c>
      <c r="O82" s="75" t="s">
        <v>405</v>
      </c>
      <c r="P82" s="77" t="s">
        <v>364</v>
      </c>
      <c r="Q82" s="73">
        <v>2024</v>
      </c>
      <c r="R82" s="74" t="s">
        <v>128</v>
      </c>
    </row>
    <row r="83" s="71" customFormat="1" spans="1:18">
      <c r="A83" s="73">
        <v>82</v>
      </c>
      <c r="B83" s="73" t="s">
        <v>120</v>
      </c>
      <c r="C83" s="74" t="s">
        <v>406</v>
      </c>
      <c r="D83" s="75" t="s">
        <v>135</v>
      </c>
      <c r="E83" s="73" t="s">
        <v>135</v>
      </c>
      <c r="F83" s="75">
        <v>6465.11</v>
      </c>
      <c r="G83" s="75">
        <v>193.95</v>
      </c>
      <c r="H83" s="75">
        <v>6271.16</v>
      </c>
      <c r="I83" s="73">
        <v>1</v>
      </c>
      <c r="J83" s="76" t="s">
        <v>77</v>
      </c>
      <c r="K83" s="73"/>
      <c r="L83" s="76" t="s">
        <v>143</v>
      </c>
      <c r="M83" s="73"/>
      <c r="N83" s="75" t="s">
        <v>407</v>
      </c>
      <c r="O83" s="75" t="s">
        <v>408</v>
      </c>
      <c r="P83" s="77" t="s">
        <v>364</v>
      </c>
      <c r="Q83" s="73">
        <v>2024</v>
      </c>
      <c r="R83" s="74" t="s">
        <v>128</v>
      </c>
    </row>
    <row r="84" s="71" customFormat="1" spans="1:18">
      <c r="A84" s="73">
        <v>83</v>
      </c>
      <c r="B84" s="73" t="s">
        <v>120</v>
      </c>
      <c r="C84" s="74" t="s">
        <v>409</v>
      </c>
      <c r="D84" s="75" t="s">
        <v>221</v>
      </c>
      <c r="E84" s="73" t="s">
        <v>135</v>
      </c>
      <c r="F84" s="75">
        <v>6207.03</v>
      </c>
      <c r="G84" s="75">
        <v>186.21</v>
      </c>
      <c r="H84" s="75">
        <v>6020.82</v>
      </c>
      <c r="I84" s="73">
        <v>1</v>
      </c>
      <c r="J84" s="76" t="s">
        <v>77</v>
      </c>
      <c r="K84" s="73"/>
      <c r="L84" s="76" t="s">
        <v>143</v>
      </c>
      <c r="M84" s="73"/>
      <c r="N84" s="75" t="s">
        <v>410</v>
      </c>
      <c r="O84" s="75" t="s">
        <v>411</v>
      </c>
      <c r="P84" s="77" t="s">
        <v>364</v>
      </c>
      <c r="Q84" s="73">
        <v>2024</v>
      </c>
      <c r="R84" s="74" t="s">
        <v>128</v>
      </c>
    </row>
    <row r="85" s="71" customFormat="1" spans="1:18">
      <c r="A85" s="73">
        <v>84</v>
      </c>
      <c r="B85" s="73" t="s">
        <v>120</v>
      </c>
      <c r="C85" s="74" t="s">
        <v>412</v>
      </c>
      <c r="D85" s="75" t="s">
        <v>413</v>
      </c>
      <c r="E85" s="73" t="s">
        <v>135</v>
      </c>
      <c r="F85" s="75">
        <v>3940.5</v>
      </c>
      <c r="G85" s="75">
        <v>118.22</v>
      </c>
      <c r="H85" s="75">
        <v>3822.28</v>
      </c>
      <c r="I85" s="73">
        <v>1</v>
      </c>
      <c r="J85" s="76" t="s">
        <v>77</v>
      </c>
      <c r="K85" s="73"/>
      <c r="L85" s="76" t="s">
        <v>143</v>
      </c>
      <c r="M85" s="73"/>
      <c r="N85" s="75" t="s">
        <v>414</v>
      </c>
      <c r="O85" s="75" t="s">
        <v>415</v>
      </c>
      <c r="P85" s="77" t="s">
        <v>364</v>
      </c>
      <c r="Q85" s="73">
        <v>2024</v>
      </c>
      <c r="R85" s="74" t="s">
        <v>128</v>
      </c>
    </row>
    <row r="86" s="71" customFormat="1" spans="1:18">
      <c r="A86" s="73">
        <v>85</v>
      </c>
      <c r="B86" s="73" t="s">
        <v>120</v>
      </c>
      <c r="C86" s="74" t="s">
        <v>416</v>
      </c>
      <c r="D86" s="75" t="s">
        <v>85</v>
      </c>
      <c r="E86" s="73" t="s">
        <v>251</v>
      </c>
      <c r="F86" s="75">
        <v>2429.23</v>
      </c>
      <c r="G86" s="75">
        <v>72.88</v>
      </c>
      <c r="H86" s="75">
        <v>2356.35</v>
      </c>
      <c r="I86" s="73">
        <v>1</v>
      </c>
      <c r="J86" s="73" t="s">
        <v>24</v>
      </c>
      <c r="K86" s="73"/>
      <c r="L86" s="73" t="s">
        <v>417</v>
      </c>
      <c r="M86" s="73"/>
      <c r="N86" s="75" t="s">
        <v>418</v>
      </c>
      <c r="O86" s="75" t="s">
        <v>419</v>
      </c>
      <c r="P86" s="77" t="s">
        <v>364</v>
      </c>
      <c r="Q86" s="73">
        <v>2024</v>
      </c>
      <c r="R86" s="74" t="s">
        <v>128</v>
      </c>
    </row>
    <row r="87" s="71" customFormat="1" spans="1:18">
      <c r="A87" s="73">
        <v>86</v>
      </c>
      <c r="B87" s="73" t="s">
        <v>120</v>
      </c>
      <c r="C87" s="74" t="s">
        <v>420</v>
      </c>
      <c r="D87" s="75" t="s">
        <v>85</v>
      </c>
      <c r="E87" s="73" t="s">
        <v>251</v>
      </c>
      <c r="F87" s="75">
        <v>3543.99</v>
      </c>
      <c r="G87" s="75">
        <v>106.32</v>
      </c>
      <c r="H87" s="75">
        <v>3437.67</v>
      </c>
      <c r="I87" s="73">
        <v>1</v>
      </c>
      <c r="J87" s="73" t="s">
        <v>24</v>
      </c>
      <c r="K87" s="73"/>
      <c r="L87" s="73" t="s">
        <v>256</v>
      </c>
      <c r="M87" s="73"/>
      <c r="N87" s="75" t="s">
        <v>421</v>
      </c>
      <c r="O87" s="75" t="s">
        <v>422</v>
      </c>
      <c r="P87" s="77" t="s">
        <v>364</v>
      </c>
      <c r="Q87" s="73">
        <v>2024</v>
      </c>
      <c r="R87" s="74" t="s">
        <v>128</v>
      </c>
    </row>
    <row r="88" s="71" customFormat="1" spans="1:18">
      <c r="A88" s="73">
        <v>87</v>
      </c>
      <c r="B88" s="73" t="s">
        <v>120</v>
      </c>
      <c r="C88" s="74" t="s">
        <v>423</v>
      </c>
      <c r="D88" s="75" t="s">
        <v>85</v>
      </c>
      <c r="E88" s="73" t="s">
        <v>251</v>
      </c>
      <c r="F88" s="75">
        <v>2947.68</v>
      </c>
      <c r="G88" s="75">
        <v>88.43</v>
      </c>
      <c r="H88" s="75">
        <v>2859.25</v>
      </c>
      <c r="I88" s="73">
        <v>1</v>
      </c>
      <c r="J88" s="73" t="s">
        <v>24</v>
      </c>
      <c r="K88" s="73"/>
      <c r="L88" s="73" t="s">
        <v>256</v>
      </c>
      <c r="M88" s="73"/>
      <c r="N88" s="75" t="s">
        <v>424</v>
      </c>
      <c r="O88" s="75" t="s">
        <v>425</v>
      </c>
      <c r="P88" s="77" t="s">
        <v>364</v>
      </c>
      <c r="Q88" s="73">
        <v>2024</v>
      </c>
      <c r="R88" s="74" t="s">
        <v>128</v>
      </c>
    </row>
    <row r="89" s="71" customFormat="1" spans="1:18">
      <c r="A89" s="73">
        <v>88</v>
      </c>
      <c r="B89" s="73" t="s">
        <v>120</v>
      </c>
      <c r="C89" s="74" t="s">
        <v>426</v>
      </c>
      <c r="D89" s="75" t="s">
        <v>221</v>
      </c>
      <c r="E89" s="73" t="s">
        <v>135</v>
      </c>
      <c r="F89" s="75">
        <v>7645.81</v>
      </c>
      <c r="G89" s="75">
        <v>229.37</v>
      </c>
      <c r="H89" s="75">
        <v>7416.44</v>
      </c>
      <c r="I89" s="73">
        <v>1</v>
      </c>
      <c r="J89" s="76" t="s">
        <v>77</v>
      </c>
      <c r="K89" s="73"/>
      <c r="L89" s="76" t="s">
        <v>143</v>
      </c>
      <c r="M89" s="73"/>
      <c r="N89" s="75" t="s">
        <v>427</v>
      </c>
      <c r="O89" s="75" t="s">
        <v>428</v>
      </c>
      <c r="P89" s="77" t="s">
        <v>297</v>
      </c>
      <c r="Q89" s="73">
        <v>2024</v>
      </c>
      <c r="R89" s="74" t="s">
        <v>128</v>
      </c>
    </row>
    <row r="90" s="71" customFormat="1" spans="1:18">
      <c r="A90" s="73">
        <v>89</v>
      </c>
      <c r="B90" s="73" t="s">
        <v>120</v>
      </c>
      <c r="C90" s="74" t="s">
        <v>429</v>
      </c>
      <c r="D90" s="75" t="s">
        <v>135</v>
      </c>
      <c r="E90" s="73" t="s">
        <v>135</v>
      </c>
      <c r="F90" s="75">
        <v>5925.08</v>
      </c>
      <c r="G90" s="75">
        <v>177.75</v>
      </c>
      <c r="H90" s="75">
        <v>5747.33</v>
      </c>
      <c r="I90" s="73">
        <v>1</v>
      </c>
      <c r="J90" s="76" t="s">
        <v>77</v>
      </c>
      <c r="K90" s="73"/>
      <c r="L90" s="76" t="s">
        <v>143</v>
      </c>
      <c r="M90" s="73"/>
      <c r="N90" s="75" t="s">
        <v>430</v>
      </c>
      <c r="O90" s="75" t="s">
        <v>431</v>
      </c>
      <c r="P90" s="77" t="s">
        <v>297</v>
      </c>
      <c r="Q90" s="73">
        <v>2024</v>
      </c>
      <c r="R90" s="74" t="s">
        <v>128</v>
      </c>
    </row>
    <row r="91" s="71" customFormat="1" spans="1:18">
      <c r="A91" s="73">
        <v>90</v>
      </c>
      <c r="B91" s="73" t="s">
        <v>120</v>
      </c>
      <c r="C91" s="74" t="s">
        <v>432</v>
      </c>
      <c r="D91" s="75" t="s">
        <v>221</v>
      </c>
      <c r="E91" s="73" t="s">
        <v>135</v>
      </c>
      <c r="F91" s="75">
        <v>6647.16</v>
      </c>
      <c r="G91" s="75">
        <v>199.41</v>
      </c>
      <c r="H91" s="75">
        <v>6447.75</v>
      </c>
      <c r="I91" s="73">
        <v>1</v>
      </c>
      <c r="J91" s="76" t="s">
        <v>77</v>
      </c>
      <c r="K91" s="73"/>
      <c r="L91" s="76" t="s">
        <v>143</v>
      </c>
      <c r="M91" s="73"/>
      <c r="N91" s="75" t="s">
        <v>433</v>
      </c>
      <c r="O91" s="75" t="s">
        <v>434</v>
      </c>
      <c r="P91" s="77" t="s">
        <v>297</v>
      </c>
      <c r="Q91" s="73">
        <v>2024</v>
      </c>
      <c r="R91" s="74" t="s">
        <v>128</v>
      </c>
    </row>
    <row r="92" s="71" customFormat="1" spans="1:18">
      <c r="A92" s="73">
        <v>91</v>
      </c>
      <c r="B92" s="73" t="s">
        <v>120</v>
      </c>
      <c r="C92" s="74" t="s">
        <v>435</v>
      </c>
      <c r="D92" s="75" t="s">
        <v>122</v>
      </c>
      <c r="E92" s="73" t="s">
        <v>122</v>
      </c>
      <c r="F92" s="75">
        <v>4192.08</v>
      </c>
      <c r="G92" s="75">
        <v>125.76</v>
      </c>
      <c r="H92" s="75">
        <v>4066.32</v>
      </c>
      <c r="I92" s="73">
        <v>1</v>
      </c>
      <c r="J92" s="76" t="s">
        <v>75</v>
      </c>
      <c r="K92" s="76" t="s">
        <v>202</v>
      </c>
      <c r="L92" s="73" t="s">
        <v>436</v>
      </c>
      <c r="M92" s="73"/>
      <c r="N92" s="75" t="s">
        <v>437</v>
      </c>
      <c r="O92" s="75" t="s">
        <v>438</v>
      </c>
      <c r="P92" s="77" t="s">
        <v>439</v>
      </c>
      <c r="Q92" s="73">
        <v>2024</v>
      </c>
      <c r="R92" s="74" t="s">
        <v>128</v>
      </c>
    </row>
    <row r="93" s="71" customFormat="1" spans="1:18">
      <c r="A93" s="73">
        <v>92</v>
      </c>
      <c r="B93" s="73" t="s">
        <v>120</v>
      </c>
      <c r="C93" s="74" t="s">
        <v>440</v>
      </c>
      <c r="D93" s="75" t="s">
        <v>122</v>
      </c>
      <c r="E93" s="73" t="s">
        <v>122</v>
      </c>
      <c r="F93" s="75">
        <v>4689.36</v>
      </c>
      <c r="G93" s="75">
        <v>140.68</v>
      </c>
      <c r="H93" s="75">
        <v>4548.68</v>
      </c>
      <c r="I93" s="73">
        <v>1</v>
      </c>
      <c r="J93" s="76" t="s">
        <v>75</v>
      </c>
      <c r="K93" s="76" t="s">
        <v>441</v>
      </c>
      <c r="L93" s="73" t="s">
        <v>315</v>
      </c>
      <c r="M93" s="73"/>
      <c r="N93" s="75" t="s">
        <v>442</v>
      </c>
      <c r="O93" s="75" t="s">
        <v>443</v>
      </c>
      <c r="P93" s="77" t="s">
        <v>439</v>
      </c>
      <c r="Q93" s="73">
        <v>2024</v>
      </c>
      <c r="R93" s="74" t="s">
        <v>128</v>
      </c>
    </row>
    <row r="94" s="71" customFormat="1" spans="1:18">
      <c r="A94" s="73">
        <v>93</v>
      </c>
      <c r="B94" s="73" t="s">
        <v>120</v>
      </c>
      <c r="C94" s="74" t="s">
        <v>444</v>
      </c>
      <c r="D94" s="75" t="s">
        <v>122</v>
      </c>
      <c r="E94" s="73" t="s">
        <v>122</v>
      </c>
      <c r="F94" s="75">
        <v>13463.54</v>
      </c>
      <c r="G94" s="75">
        <v>403.91</v>
      </c>
      <c r="H94" s="75">
        <v>13059.63</v>
      </c>
      <c r="I94" s="73">
        <v>1</v>
      </c>
      <c r="J94" s="76" t="s">
        <v>75</v>
      </c>
      <c r="K94" s="76" t="s">
        <v>123</v>
      </c>
      <c r="L94" s="73" t="s">
        <v>294</v>
      </c>
      <c r="M94" s="73"/>
      <c r="N94" s="75" t="s">
        <v>442</v>
      </c>
      <c r="O94" s="75" t="s">
        <v>443</v>
      </c>
      <c r="P94" s="77" t="s">
        <v>439</v>
      </c>
      <c r="Q94" s="73">
        <v>2024</v>
      </c>
      <c r="R94" s="74" t="s">
        <v>128</v>
      </c>
    </row>
    <row r="95" s="71" customFormat="1" spans="1:18">
      <c r="A95" s="73">
        <v>94</v>
      </c>
      <c r="B95" s="73" t="s">
        <v>120</v>
      </c>
      <c r="C95" s="74" t="s">
        <v>445</v>
      </c>
      <c r="D95" s="75" t="s">
        <v>122</v>
      </c>
      <c r="E95" s="73" t="s">
        <v>122</v>
      </c>
      <c r="F95" s="75">
        <v>1852.14</v>
      </c>
      <c r="G95" s="75">
        <v>55.56</v>
      </c>
      <c r="H95" s="75">
        <v>1796.58</v>
      </c>
      <c r="I95" s="73">
        <v>1</v>
      </c>
      <c r="J95" s="76" t="s">
        <v>75</v>
      </c>
      <c r="K95" s="76" t="s">
        <v>123</v>
      </c>
      <c r="L95" s="73" t="s">
        <v>446</v>
      </c>
      <c r="M95" s="73"/>
      <c r="N95" s="75" t="s">
        <v>447</v>
      </c>
      <c r="O95" s="75" t="s">
        <v>448</v>
      </c>
      <c r="P95" s="77" t="s">
        <v>439</v>
      </c>
      <c r="Q95" s="73">
        <v>2024</v>
      </c>
      <c r="R95" s="74" t="s">
        <v>128</v>
      </c>
    </row>
    <row r="96" s="71" customFormat="1" spans="1:18">
      <c r="A96" s="73">
        <v>95</v>
      </c>
      <c r="B96" s="73" t="s">
        <v>120</v>
      </c>
      <c r="C96" s="74" t="s">
        <v>449</v>
      </c>
      <c r="D96" s="75" t="s">
        <v>122</v>
      </c>
      <c r="E96" s="73" t="s">
        <v>122</v>
      </c>
      <c r="F96" s="75">
        <v>4318.21</v>
      </c>
      <c r="G96" s="75">
        <v>129.55</v>
      </c>
      <c r="H96" s="75">
        <v>4188.66</v>
      </c>
      <c r="I96" s="73">
        <v>1</v>
      </c>
      <c r="J96" s="76" t="s">
        <v>75</v>
      </c>
      <c r="K96" s="76" t="s">
        <v>202</v>
      </c>
      <c r="L96" s="73" t="s">
        <v>211</v>
      </c>
      <c r="M96" s="73"/>
      <c r="N96" s="75" t="s">
        <v>450</v>
      </c>
      <c r="O96" s="75" t="s">
        <v>451</v>
      </c>
      <c r="P96" s="77" t="s">
        <v>439</v>
      </c>
      <c r="Q96" s="73">
        <v>2024</v>
      </c>
      <c r="R96" s="74" t="s">
        <v>128</v>
      </c>
    </row>
    <row r="97" s="71" customFormat="1" spans="1:18">
      <c r="A97" s="73">
        <v>96</v>
      </c>
      <c r="B97" s="73" t="s">
        <v>120</v>
      </c>
      <c r="C97" s="74" t="s">
        <v>452</v>
      </c>
      <c r="D97" s="75" t="s">
        <v>134</v>
      </c>
      <c r="E97" s="73" t="s">
        <v>135</v>
      </c>
      <c r="F97" s="75">
        <v>1882.55</v>
      </c>
      <c r="G97" s="75">
        <v>56.48</v>
      </c>
      <c r="H97" s="75">
        <v>1826.07</v>
      </c>
      <c r="I97" s="73">
        <v>1</v>
      </c>
      <c r="J97" s="76" t="s">
        <v>77</v>
      </c>
      <c r="K97" s="73"/>
      <c r="L97" s="76" t="s">
        <v>136</v>
      </c>
      <c r="M97" s="73"/>
      <c r="N97" s="75" t="s">
        <v>453</v>
      </c>
      <c r="O97" s="75" t="s">
        <v>454</v>
      </c>
      <c r="P97" s="77" t="s">
        <v>455</v>
      </c>
      <c r="Q97" s="73">
        <v>2024</v>
      </c>
      <c r="R97" s="74" t="s">
        <v>128</v>
      </c>
    </row>
    <row r="98" s="71" customFormat="1" spans="1:18">
      <c r="A98" s="73">
        <v>97</v>
      </c>
      <c r="B98" s="73" t="s">
        <v>120</v>
      </c>
      <c r="C98" s="74" t="s">
        <v>456</v>
      </c>
      <c r="D98" s="75" t="s">
        <v>135</v>
      </c>
      <c r="E98" s="73" t="s">
        <v>135</v>
      </c>
      <c r="F98" s="75">
        <v>5913.03</v>
      </c>
      <c r="G98" s="75">
        <v>177.39</v>
      </c>
      <c r="H98" s="75">
        <v>5735.64</v>
      </c>
      <c r="I98" s="73">
        <v>1</v>
      </c>
      <c r="J98" s="76" t="s">
        <v>77</v>
      </c>
      <c r="K98" s="73"/>
      <c r="L98" s="76" t="s">
        <v>143</v>
      </c>
      <c r="M98" s="73"/>
      <c r="N98" s="75" t="s">
        <v>457</v>
      </c>
      <c r="O98" s="75" t="s">
        <v>458</v>
      </c>
      <c r="P98" s="77" t="s">
        <v>439</v>
      </c>
      <c r="Q98" s="73">
        <v>2024</v>
      </c>
      <c r="R98" s="74" t="s">
        <v>128</v>
      </c>
    </row>
    <row r="99" s="71" customFormat="1" spans="1:18">
      <c r="A99" s="73">
        <v>98</v>
      </c>
      <c r="B99" s="73" t="s">
        <v>120</v>
      </c>
      <c r="C99" s="74" t="s">
        <v>459</v>
      </c>
      <c r="D99" s="75" t="s">
        <v>135</v>
      </c>
      <c r="E99" s="73" t="s">
        <v>135</v>
      </c>
      <c r="F99" s="75">
        <v>6563.24</v>
      </c>
      <c r="G99" s="75">
        <v>196.9</v>
      </c>
      <c r="H99" s="75">
        <v>6366.34</v>
      </c>
      <c r="I99" s="73">
        <v>1</v>
      </c>
      <c r="J99" s="76" t="s">
        <v>77</v>
      </c>
      <c r="K99" s="73"/>
      <c r="L99" s="76" t="s">
        <v>143</v>
      </c>
      <c r="M99" s="73"/>
      <c r="N99" s="75" t="s">
        <v>460</v>
      </c>
      <c r="O99" s="75" t="s">
        <v>461</v>
      </c>
      <c r="P99" s="77" t="s">
        <v>439</v>
      </c>
      <c r="Q99" s="73">
        <v>2024</v>
      </c>
      <c r="R99" s="74" t="s">
        <v>128</v>
      </c>
    </row>
    <row r="100" s="71" customFormat="1" spans="1:18">
      <c r="A100" s="73">
        <v>99</v>
      </c>
      <c r="B100" s="73" t="s">
        <v>120</v>
      </c>
      <c r="C100" s="74" t="s">
        <v>462</v>
      </c>
      <c r="D100" s="75" t="s">
        <v>135</v>
      </c>
      <c r="E100" s="73" t="s">
        <v>135</v>
      </c>
      <c r="F100" s="75">
        <v>6860.03</v>
      </c>
      <c r="G100" s="75">
        <v>205.8</v>
      </c>
      <c r="H100" s="75">
        <v>6654.23</v>
      </c>
      <c r="I100" s="73">
        <v>1</v>
      </c>
      <c r="J100" s="76" t="s">
        <v>77</v>
      </c>
      <c r="K100" s="73"/>
      <c r="L100" s="76" t="s">
        <v>143</v>
      </c>
      <c r="M100" s="73"/>
      <c r="N100" s="75" t="s">
        <v>463</v>
      </c>
      <c r="O100" s="75" t="s">
        <v>464</v>
      </c>
      <c r="P100" s="77" t="s">
        <v>439</v>
      </c>
      <c r="Q100" s="73">
        <v>2024</v>
      </c>
      <c r="R100" s="74" t="s">
        <v>128</v>
      </c>
    </row>
    <row r="101" s="71" customFormat="1" spans="1:18">
      <c r="A101" s="73">
        <v>100</v>
      </c>
      <c r="B101" s="73" t="s">
        <v>120</v>
      </c>
      <c r="C101" s="74" t="s">
        <v>465</v>
      </c>
      <c r="D101" s="75" t="s">
        <v>134</v>
      </c>
      <c r="E101" s="73" t="s">
        <v>135</v>
      </c>
      <c r="F101" s="75">
        <v>4595.95</v>
      </c>
      <c r="G101" s="75">
        <v>137.88</v>
      </c>
      <c r="H101" s="75">
        <v>4458.07</v>
      </c>
      <c r="I101" s="73">
        <v>1</v>
      </c>
      <c r="J101" s="76" t="s">
        <v>77</v>
      </c>
      <c r="K101" s="73"/>
      <c r="L101" s="76" t="s">
        <v>143</v>
      </c>
      <c r="M101" s="73"/>
      <c r="N101" s="75" t="s">
        <v>466</v>
      </c>
      <c r="O101" s="75" t="s">
        <v>467</v>
      </c>
      <c r="P101" s="77" t="s">
        <v>439</v>
      </c>
      <c r="Q101" s="73">
        <v>2024</v>
      </c>
      <c r="R101" s="74" t="s">
        <v>128</v>
      </c>
    </row>
    <row r="102" s="71" customFormat="1" spans="1:18">
      <c r="A102" s="73">
        <v>101</v>
      </c>
      <c r="B102" s="73" t="s">
        <v>120</v>
      </c>
      <c r="C102" s="74" t="s">
        <v>468</v>
      </c>
      <c r="D102" s="75" t="s">
        <v>135</v>
      </c>
      <c r="E102" s="73" t="s">
        <v>135</v>
      </c>
      <c r="F102" s="75">
        <v>6738.46</v>
      </c>
      <c r="G102" s="75">
        <v>202.15</v>
      </c>
      <c r="H102" s="75">
        <v>6536.31</v>
      </c>
      <c r="I102" s="73">
        <v>1</v>
      </c>
      <c r="J102" s="76" t="s">
        <v>77</v>
      </c>
      <c r="K102" s="73"/>
      <c r="L102" s="76" t="s">
        <v>143</v>
      </c>
      <c r="M102" s="73"/>
      <c r="N102" s="75" t="s">
        <v>469</v>
      </c>
      <c r="O102" s="75" t="s">
        <v>470</v>
      </c>
      <c r="P102" s="77" t="s">
        <v>439</v>
      </c>
      <c r="Q102" s="73">
        <v>2024</v>
      </c>
      <c r="R102" s="74" t="s">
        <v>128</v>
      </c>
    </row>
    <row r="103" s="71" customFormat="1" spans="1:18">
      <c r="A103" s="73">
        <v>102</v>
      </c>
      <c r="B103" s="73" t="s">
        <v>120</v>
      </c>
      <c r="C103" s="74" t="s">
        <v>471</v>
      </c>
      <c r="D103" s="75" t="s">
        <v>134</v>
      </c>
      <c r="E103" s="73" t="s">
        <v>135</v>
      </c>
      <c r="F103" s="75">
        <v>257.5</v>
      </c>
      <c r="G103" s="75">
        <v>7.73</v>
      </c>
      <c r="H103" s="75">
        <v>249.77</v>
      </c>
      <c r="I103" s="73">
        <v>1</v>
      </c>
      <c r="J103" s="76" t="s">
        <v>77</v>
      </c>
      <c r="K103" s="73"/>
      <c r="L103" s="76" t="s">
        <v>143</v>
      </c>
      <c r="M103" s="73"/>
      <c r="N103" s="75" t="s">
        <v>472</v>
      </c>
      <c r="O103" s="75" t="s">
        <v>473</v>
      </c>
      <c r="P103" s="77" t="s">
        <v>439</v>
      </c>
      <c r="Q103" s="73">
        <v>2024</v>
      </c>
      <c r="R103" s="74" t="s">
        <v>128</v>
      </c>
    </row>
    <row r="104" s="71" customFormat="1" spans="1:18">
      <c r="A104" s="73">
        <v>103</v>
      </c>
      <c r="B104" s="73" t="s">
        <v>120</v>
      </c>
      <c r="C104" s="74" t="s">
        <v>474</v>
      </c>
      <c r="D104" s="75" t="s">
        <v>134</v>
      </c>
      <c r="E104" s="73" t="s">
        <v>135</v>
      </c>
      <c r="F104" s="75">
        <v>1191.25</v>
      </c>
      <c r="G104" s="75">
        <v>35.74</v>
      </c>
      <c r="H104" s="75">
        <v>1155.51</v>
      </c>
      <c r="I104" s="73">
        <v>1</v>
      </c>
      <c r="J104" s="76" t="s">
        <v>77</v>
      </c>
      <c r="K104" s="73"/>
      <c r="L104" s="76" t="s">
        <v>143</v>
      </c>
      <c r="M104" s="73"/>
      <c r="N104" s="75" t="s">
        <v>475</v>
      </c>
      <c r="O104" s="75" t="s">
        <v>476</v>
      </c>
      <c r="P104" s="77" t="s">
        <v>455</v>
      </c>
      <c r="Q104" s="73">
        <v>2024</v>
      </c>
      <c r="R104" s="74" t="s">
        <v>128</v>
      </c>
    </row>
    <row r="105" s="71" customFormat="1" spans="1:18">
      <c r="A105" s="73">
        <v>104</v>
      </c>
      <c r="B105" s="73" t="s">
        <v>120</v>
      </c>
      <c r="C105" s="74" t="s">
        <v>477</v>
      </c>
      <c r="D105" s="75" t="s">
        <v>135</v>
      </c>
      <c r="E105" s="73" t="s">
        <v>135</v>
      </c>
      <c r="F105" s="75">
        <v>6457.47</v>
      </c>
      <c r="G105" s="75">
        <v>193.72</v>
      </c>
      <c r="H105" s="75">
        <v>6263.75</v>
      </c>
      <c r="I105" s="73">
        <v>1</v>
      </c>
      <c r="J105" s="76" t="s">
        <v>77</v>
      </c>
      <c r="K105" s="73"/>
      <c r="L105" s="76" t="s">
        <v>143</v>
      </c>
      <c r="M105" s="73"/>
      <c r="N105" s="75" t="s">
        <v>478</v>
      </c>
      <c r="O105" s="75" t="s">
        <v>479</v>
      </c>
      <c r="P105" s="77" t="s">
        <v>455</v>
      </c>
      <c r="Q105" s="73">
        <v>2024</v>
      </c>
      <c r="R105" s="74" t="s">
        <v>128</v>
      </c>
    </row>
    <row r="106" s="71" customFormat="1" spans="1:18">
      <c r="A106" s="73">
        <v>105</v>
      </c>
      <c r="B106" s="73" t="s">
        <v>120</v>
      </c>
      <c r="C106" s="74" t="s">
        <v>480</v>
      </c>
      <c r="D106" s="75" t="s">
        <v>134</v>
      </c>
      <c r="E106" s="73" t="s">
        <v>135</v>
      </c>
      <c r="F106" s="75">
        <v>5027.82</v>
      </c>
      <c r="G106" s="75">
        <v>150.83</v>
      </c>
      <c r="H106" s="75">
        <v>4876.99</v>
      </c>
      <c r="I106" s="73">
        <v>1</v>
      </c>
      <c r="J106" s="76" t="s">
        <v>77</v>
      </c>
      <c r="K106" s="73"/>
      <c r="L106" s="76" t="s">
        <v>143</v>
      </c>
      <c r="M106" s="73"/>
      <c r="N106" s="75" t="s">
        <v>481</v>
      </c>
      <c r="O106" s="75" t="s">
        <v>482</v>
      </c>
      <c r="P106" s="77" t="s">
        <v>455</v>
      </c>
      <c r="Q106" s="73">
        <v>2024</v>
      </c>
      <c r="R106" s="74" t="s">
        <v>128</v>
      </c>
    </row>
    <row r="107" s="71" customFormat="1" spans="1:18">
      <c r="A107" s="73">
        <v>106</v>
      </c>
      <c r="B107" s="73" t="s">
        <v>120</v>
      </c>
      <c r="C107" s="74" t="s">
        <v>483</v>
      </c>
      <c r="D107" s="75" t="s">
        <v>134</v>
      </c>
      <c r="E107" s="73" t="s">
        <v>135</v>
      </c>
      <c r="F107" s="75">
        <v>846</v>
      </c>
      <c r="G107" s="75">
        <v>25.38</v>
      </c>
      <c r="H107" s="75">
        <v>820.62</v>
      </c>
      <c r="I107" s="73">
        <v>1</v>
      </c>
      <c r="J107" s="76" t="s">
        <v>77</v>
      </c>
      <c r="K107" s="73"/>
      <c r="L107" s="76" t="s">
        <v>143</v>
      </c>
      <c r="M107" s="73"/>
      <c r="N107" s="75" t="s">
        <v>484</v>
      </c>
      <c r="O107" s="75" t="s">
        <v>485</v>
      </c>
      <c r="P107" s="77" t="s">
        <v>455</v>
      </c>
      <c r="Q107" s="73">
        <v>2024</v>
      </c>
      <c r="R107" s="74" t="s">
        <v>128</v>
      </c>
    </row>
    <row r="108" s="71" customFormat="1" spans="1:18">
      <c r="A108" s="73">
        <v>107</v>
      </c>
      <c r="B108" s="73" t="s">
        <v>120</v>
      </c>
      <c r="C108" s="74" t="s">
        <v>486</v>
      </c>
      <c r="D108" s="75" t="s">
        <v>122</v>
      </c>
      <c r="E108" s="73" t="s">
        <v>122</v>
      </c>
      <c r="F108" s="75">
        <v>4464.36</v>
      </c>
      <c r="G108" s="75">
        <v>133.93</v>
      </c>
      <c r="H108" s="75">
        <v>4330.43</v>
      </c>
      <c r="I108" s="73">
        <v>1</v>
      </c>
      <c r="J108" s="76" t="s">
        <v>75</v>
      </c>
      <c r="K108" s="76" t="s">
        <v>202</v>
      </c>
      <c r="L108" s="73" t="s">
        <v>195</v>
      </c>
      <c r="M108" s="73"/>
      <c r="N108" s="75" t="s">
        <v>487</v>
      </c>
      <c r="O108" s="75" t="s">
        <v>488</v>
      </c>
      <c r="P108" s="77" t="s">
        <v>127</v>
      </c>
      <c r="Q108" s="73">
        <v>2024</v>
      </c>
      <c r="R108" s="74" t="s">
        <v>128</v>
      </c>
    </row>
    <row r="109" s="71" customFormat="1" spans="1:18">
      <c r="A109" s="73">
        <v>108</v>
      </c>
      <c r="B109" s="73" t="s">
        <v>120</v>
      </c>
      <c r="C109" s="74" t="s">
        <v>489</v>
      </c>
      <c r="D109" s="75" t="s">
        <v>134</v>
      </c>
      <c r="E109" s="73" t="s">
        <v>135</v>
      </c>
      <c r="F109" s="75">
        <v>103</v>
      </c>
      <c r="G109" s="75">
        <v>3.09</v>
      </c>
      <c r="H109" s="75">
        <v>99.91</v>
      </c>
      <c r="I109" s="73">
        <v>1</v>
      </c>
      <c r="J109" s="76" t="s">
        <v>77</v>
      </c>
      <c r="K109" s="73"/>
      <c r="L109" s="76" t="s">
        <v>143</v>
      </c>
      <c r="M109" s="73"/>
      <c r="N109" s="75" t="s">
        <v>490</v>
      </c>
      <c r="O109" s="75" t="s">
        <v>491</v>
      </c>
      <c r="P109" s="77" t="s">
        <v>146</v>
      </c>
      <c r="Q109" s="73">
        <v>2024</v>
      </c>
      <c r="R109" s="74" t="s">
        <v>128</v>
      </c>
    </row>
    <row r="110" s="71" customFormat="1" spans="1:18">
      <c r="A110" s="73">
        <v>109</v>
      </c>
      <c r="B110" s="73" t="s">
        <v>120</v>
      </c>
      <c r="C110" s="74" t="s">
        <v>492</v>
      </c>
      <c r="D110" s="75" t="s">
        <v>134</v>
      </c>
      <c r="E110" s="73" t="s">
        <v>135</v>
      </c>
      <c r="F110" s="75">
        <v>4690</v>
      </c>
      <c r="G110" s="75">
        <v>140.7</v>
      </c>
      <c r="H110" s="75">
        <v>4549.3</v>
      </c>
      <c r="I110" s="73">
        <v>1</v>
      </c>
      <c r="J110" s="76" t="s">
        <v>77</v>
      </c>
      <c r="K110" s="73"/>
      <c r="L110" s="76" t="s">
        <v>143</v>
      </c>
      <c r="M110" s="73"/>
      <c r="N110" s="75" t="s">
        <v>493</v>
      </c>
      <c r="O110" s="75" t="s">
        <v>494</v>
      </c>
      <c r="P110" s="77" t="s">
        <v>146</v>
      </c>
      <c r="Q110" s="73">
        <v>2024</v>
      </c>
      <c r="R110" s="74" t="s">
        <v>128</v>
      </c>
    </row>
    <row r="111" s="71" customFormat="1" spans="1:18">
      <c r="A111" s="73">
        <v>110</v>
      </c>
      <c r="B111" s="73" t="s">
        <v>120</v>
      </c>
      <c r="C111" s="74" t="s">
        <v>495</v>
      </c>
      <c r="D111" s="75" t="s">
        <v>134</v>
      </c>
      <c r="E111" s="73" t="s">
        <v>135</v>
      </c>
      <c r="F111" s="75">
        <v>6510.99</v>
      </c>
      <c r="G111" s="75">
        <v>195.33</v>
      </c>
      <c r="H111" s="75">
        <v>6315.66</v>
      </c>
      <c r="I111" s="73">
        <v>1</v>
      </c>
      <c r="J111" s="76" t="s">
        <v>77</v>
      </c>
      <c r="K111" s="73"/>
      <c r="L111" s="76" t="s">
        <v>143</v>
      </c>
      <c r="M111" s="73"/>
      <c r="N111" s="75" t="s">
        <v>496</v>
      </c>
      <c r="O111" s="75" t="s">
        <v>497</v>
      </c>
      <c r="P111" s="77" t="s">
        <v>146</v>
      </c>
      <c r="Q111" s="73">
        <v>2024</v>
      </c>
      <c r="R111" s="74" t="s">
        <v>128</v>
      </c>
    </row>
    <row r="112" s="71" customFormat="1" spans="1:18">
      <c r="A112" s="73">
        <v>111</v>
      </c>
      <c r="B112" s="73" t="s">
        <v>120</v>
      </c>
      <c r="C112" s="74" t="s">
        <v>498</v>
      </c>
      <c r="D112" s="75" t="s">
        <v>134</v>
      </c>
      <c r="E112" s="73" t="s">
        <v>135</v>
      </c>
      <c r="F112" s="75">
        <v>4882.23</v>
      </c>
      <c r="G112" s="75">
        <v>146.47</v>
      </c>
      <c r="H112" s="75">
        <v>4735.76</v>
      </c>
      <c r="I112" s="73">
        <v>1</v>
      </c>
      <c r="J112" s="76" t="s">
        <v>77</v>
      </c>
      <c r="K112" s="73"/>
      <c r="L112" s="76" t="s">
        <v>143</v>
      </c>
      <c r="M112" s="73"/>
      <c r="N112" s="75" t="s">
        <v>499</v>
      </c>
      <c r="O112" s="75" t="s">
        <v>500</v>
      </c>
      <c r="P112" s="77" t="s">
        <v>146</v>
      </c>
      <c r="Q112" s="73">
        <v>2024</v>
      </c>
      <c r="R112" s="74" t="s">
        <v>128</v>
      </c>
    </row>
    <row r="113" s="71" customFormat="1" spans="1:18">
      <c r="A113" s="73">
        <v>112</v>
      </c>
      <c r="B113" s="73" t="s">
        <v>501</v>
      </c>
      <c r="C113" s="74" t="s">
        <v>502</v>
      </c>
      <c r="D113" s="75" t="s">
        <v>130</v>
      </c>
      <c r="E113" s="73" t="s">
        <v>122</v>
      </c>
      <c r="F113" s="75">
        <v>10403.1</v>
      </c>
      <c r="G113" s="75">
        <v>312.09</v>
      </c>
      <c r="H113" s="75">
        <v>10091.01</v>
      </c>
      <c r="I113" s="73">
        <v>1</v>
      </c>
      <c r="J113" s="76" t="s">
        <v>75</v>
      </c>
      <c r="K113" s="76" t="s">
        <v>123</v>
      </c>
      <c r="L113" s="73" t="s">
        <v>130</v>
      </c>
      <c r="M113" s="73"/>
      <c r="N113" s="75" t="s">
        <v>503</v>
      </c>
      <c r="O113" s="75" t="s">
        <v>504</v>
      </c>
      <c r="P113" s="77" t="s">
        <v>156</v>
      </c>
      <c r="Q113" s="73">
        <v>2024</v>
      </c>
      <c r="R113" s="74" t="s">
        <v>505</v>
      </c>
    </row>
    <row r="114" s="71" customFormat="1" spans="1:18">
      <c r="A114" s="73">
        <v>113</v>
      </c>
      <c r="B114" s="73" t="s">
        <v>501</v>
      </c>
      <c r="C114" s="74" t="s">
        <v>506</v>
      </c>
      <c r="D114" s="75" t="s">
        <v>122</v>
      </c>
      <c r="E114" s="73" t="s">
        <v>122</v>
      </c>
      <c r="F114" s="75">
        <v>4628.81</v>
      </c>
      <c r="G114" s="75">
        <v>138.86</v>
      </c>
      <c r="H114" s="75">
        <v>4489.95</v>
      </c>
      <c r="I114" s="73">
        <v>1</v>
      </c>
      <c r="J114" s="76" t="s">
        <v>75</v>
      </c>
      <c r="K114" s="76" t="s">
        <v>202</v>
      </c>
      <c r="L114" s="73" t="s">
        <v>211</v>
      </c>
      <c r="M114" s="73"/>
      <c r="N114" s="75" t="s">
        <v>507</v>
      </c>
      <c r="O114" s="75" t="s">
        <v>508</v>
      </c>
      <c r="P114" s="77" t="s">
        <v>156</v>
      </c>
      <c r="Q114" s="73">
        <v>2024</v>
      </c>
      <c r="R114" s="74" t="s">
        <v>505</v>
      </c>
    </row>
    <row r="115" s="71" customFormat="1" spans="1:18">
      <c r="A115" s="73">
        <v>114</v>
      </c>
      <c r="B115" s="73" t="s">
        <v>501</v>
      </c>
      <c r="C115" s="74" t="s">
        <v>509</v>
      </c>
      <c r="D115" s="75" t="s">
        <v>134</v>
      </c>
      <c r="E115" s="73" t="s">
        <v>135</v>
      </c>
      <c r="F115" s="75">
        <v>3294.4</v>
      </c>
      <c r="G115" s="75">
        <v>98.83</v>
      </c>
      <c r="H115" s="75">
        <v>3195.57</v>
      </c>
      <c r="I115" s="73">
        <v>1</v>
      </c>
      <c r="J115" s="76" t="s">
        <v>77</v>
      </c>
      <c r="K115" s="73"/>
      <c r="L115" s="76" t="s">
        <v>143</v>
      </c>
      <c r="M115" s="73"/>
      <c r="N115" s="75" t="s">
        <v>510</v>
      </c>
      <c r="O115" s="75" t="s">
        <v>511</v>
      </c>
      <c r="P115" s="77" t="s">
        <v>156</v>
      </c>
      <c r="Q115" s="73">
        <v>2024</v>
      </c>
      <c r="R115" s="74" t="s">
        <v>505</v>
      </c>
    </row>
    <row r="116" spans="6:7">
      <c r="F116" s="71">
        <f>SUM(F2:F115)</f>
        <v>533697.94</v>
      </c>
      <c r="G116" s="71">
        <f>SUM(G2:G115)</f>
        <v>17015.83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topLeftCell="A41" workbookViewId="0">
      <selection activeCell="I1" sqref="I$1:I$1048576"/>
    </sheetView>
  </sheetViews>
  <sheetFormatPr defaultColWidth="9" defaultRowHeight="14.4"/>
  <cols>
    <col min="1" max="1" width="6.62962962962963" style="44" customWidth="1"/>
    <col min="2" max="2" width="23.3796296296296" style="44" customWidth="1"/>
    <col min="3" max="3" width="16.1111111111111" style="44" customWidth="1"/>
    <col min="4" max="4" width="15.6296296296296" style="44" customWidth="1"/>
    <col min="5" max="5" width="7.5" style="44" customWidth="1"/>
    <col min="6" max="6" width="10.5" style="44" customWidth="1"/>
    <col min="7" max="7" width="10.25" style="44" customWidth="1"/>
    <col min="8" max="8" width="10.5" style="44" customWidth="1"/>
    <col min="9" max="9" width="9.37962962962963" style="45" customWidth="1"/>
    <col min="10" max="10" width="9" style="44"/>
    <col min="11" max="11" width="11.5" style="44" customWidth="1"/>
    <col min="12" max="12" width="16.5" style="44" customWidth="1"/>
    <col min="13" max="13" width="9" style="44" customWidth="1"/>
    <col min="14" max="14" width="22.25" style="44" customWidth="1"/>
    <col min="15" max="15" width="22.8796296296296" style="44" customWidth="1"/>
    <col min="16" max="16" width="12.6296296296296" style="46" customWidth="1"/>
    <col min="17" max="17" width="29.6944444444444" style="44" customWidth="1"/>
    <col min="18" max="18" width="9" style="44"/>
    <col min="19" max="19" width="31.25" style="44" customWidth="1"/>
    <col min="20" max="16384" width="9" style="44"/>
  </cols>
  <sheetData>
    <row r="1" s="43" customFormat="1" ht="38.45" customHeight="1" spans="1:21">
      <c r="A1" s="47" t="s">
        <v>103</v>
      </c>
      <c r="B1" s="47" t="s">
        <v>104</v>
      </c>
      <c r="C1" s="47" t="s">
        <v>105</v>
      </c>
      <c r="D1" s="47" t="s">
        <v>106</v>
      </c>
      <c r="E1" s="47" t="s">
        <v>107</v>
      </c>
      <c r="F1" s="47" t="s">
        <v>512</v>
      </c>
      <c r="G1" s="47" t="s">
        <v>513</v>
      </c>
      <c r="H1" s="47" t="s">
        <v>110</v>
      </c>
      <c r="I1" s="53" t="s">
        <v>15</v>
      </c>
      <c r="J1" s="47" t="s">
        <v>514</v>
      </c>
      <c r="K1" s="47" t="s">
        <v>515</v>
      </c>
      <c r="L1" s="54" t="s">
        <v>113</v>
      </c>
      <c r="M1" s="47" t="s">
        <v>114</v>
      </c>
      <c r="N1" s="47" t="s">
        <v>115</v>
      </c>
      <c r="O1" s="47" t="s">
        <v>116</v>
      </c>
      <c r="P1" s="55" t="s">
        <v>516</v>
      </c>
      <c r="Q1" s="47" t="s">
        <v>517</v>
      </c>
      <c r="R1" s="43" t="s">
        <v>518</v>
      </c>
      <c r="S1" s="43" t="s">
        <v>519</v>
      </c>
      <c r="T1" s="43" t="s">
        <v>520</v>
      </c>
      <c r="U1" s="43" t="s">
        <v>521</v>
      </c>
    </row>
    <row r="2" s="44" customFormat="1" ht="14.25" customHeight="1" spans="1:22">
      <c r="A2" s="48">
        <v>1</v>
      </c>
      <c r="B2" s="49" t="s">
        <v>522</v>
      </c>
      <c r="C2" s="49" t="s">
        <v>523</v>
      </c>
      <c r="D2" s="50" t="s">
        <v>35</v>
      </c>
      <c r="E2" s="48"/>
      <c r="F2" s="51">
        <v>5938.77</v>
      </c>
      <c r="G2" s="51">
        <v>178.16</v>
      </c>
      <c r="H2" s="51">
        <v>5760.61</v>
      </c>
      <c r="I2" s="56">
        <v>1</v>
      </c>
      <c r="J2" s="50" t="s">
        <v>31</v>
      </c>
      <c r="K2" s="50"/>
      <c r="L2" s="50" t="s">
        <v>524</v>
      </c>
      <c r="M2" s="57"/>
      <c r="N2" s="50" t="s">
        <v>525</v>
      </c>
      <c r="O2" s="50" t="s">
        <v>526</v>
      </c>
      <c r="P2" s="56" t="s">
        <v>527</v>
      </c>
      <c r="Q2" s="57"/>
      <c r="R2" s="44" t="s">
        <v>528</v>
      </c>
      <c r="S2" s="44" t="s">
        <v>529</v>
      </c>
      <c r="T2" s="62" t="s">
        <v>530</v>
      </c>
      <c r="U2" s="62">
        <v>0</v>
      </c>
      <c r="V2" s="62"/>
    </row>
    <row r="3" s="44" customFormat="1" ht="14.25" customHeight="1" spans="1:22">
      <c r="A3" s="48">
        <v>2</v>
      </c>
      <c r="B3" s="49" t="s">
        <v>522</v>
      </c>
      <c r="C3" s="49" t="s">
        <v>531</v>
      </c>
      <c r="D3" s="50" t="s">
        <v>85</v>
      </c>
      <c r="E3" s="48"/>
      <c r="F3" s="51">
        <v>4029.24</v>
      </c>
      <c r="G3" s="51">
        <v>120.88</v>
      </c>
      <c r="H3" s="51">
        <v>3908.36</v>
      </c>
      <c r="I3" s="56">
        <v>1</v>
      </c>
      <c r="J3" s="50" t="s">
        <v>24</v>
      </c>
      <c r="K3" s="50"/>
      <c r="L3" s="50" t="s">
        <v>532</v>
      </c>
      <c r="M3" s="57"/>
      <c r="N3" s="50" t="s">
        <v>525</v>
      </c>
      <c r="O3" s="50" t="s">
        <v>526</v>
      </c>
      <c r="P3" s="56" t="s">
        <v>527</v>
      </c>
      <c r="Q3" s="57"/>
      <c r="R3" s="44" t="s">
        <v>528</v>
      </c>
      <c r="S3" s="44" t="s">
        <v>533</v>
      </c>
      <c r="T3" s="62" t="s">
        <v>530</v>
      </c>
      <c r="U3" s="62">
        <v>0</v>
      </c>
      <c r="V3" s="62"/>
    </row>
    <row r="4" s="44" customFormat="1" ht="14.25" customHeight="1" spans="1:22">
      <c r="A4" s="48">
        <v>3</v>
      </c>
      <c r="B4" s="49" t="s">
        <v>522</v>
      </c>
      <c r="C4" s="49" t="s">
        <v>534</v>
      </c>
      <c r="D4" s="50" t="s">
        <v>85</v>
      </c>
      <c r="E4" s="48"/>
      <c r="F4" s="51">
        <v>3653.56</v>
      </c>
      <c r="G4" s="51">
        <v>109.61</v>
      </c>
      <c r="H4" s="51">
        <v>3543.95</v>
      </c>
      <c r="I4" s="56">
        <v>1</v>
      </c>
      <c r="J4" s="50" t="s">
        <v>24</v>
      </c>
      <c r="K4" s="50"/>
      <c r="L4" s="50" t="s">
        <v>256</v>
      </c>
      <c r="M4" s="57"/>
      <c r="N4" s="50" t="s">
        <v>535</v>
      </c>
      <c r="O4" s="50" t="s">
        <v>536</v>
      </c>
      <c r="P4" s="56" t="s">
        <v>537</v>
      </c>
      <c r="Q4" s="57"/>
      <c r="R4" s="44" t="s">
        <v>528</v>
      </c>
      <c r="S4" s="44" t="s">
        <v>538</v>
      </c>
      <c r="T4" s="62" t="s">
        <v>530</v>
      </c>
      <c r="U4" s="62">
        <v>0</v>
      </c>
      <c r="V4" s="62"/>
    </row>
    <row r="5" s="44" customFormat="1" ht="14.25" customHeight="1" spans="1:22">
      <c r="A5" s="48">
        <v>4</v>
      </c>
      <c r="B5" s="49" t="s">
        <v>522</v>
      </c>
      <c r="C5" s="49" t="s">
        <v>539</v>
      </c>
      <c r="D5" s="50" t="s">
        <v>85</v>
      </c>
      <c r="E5" s="48"/>
      <c r="F5" s="51">
        <v>3680.92</v>
      </c>
      <c r="G5" s="51">
        <v>110.43</v>
      </c>
      <c r="H5" s="51">
        <v>3570.49</v>
      </c>
      <c r="I5" s="56">
        <v>1</v>
      </c>
      <c r="J5" s="50" t="s">
        <v>24</v>
      </c>
      <c r="K5" s="50"/>
      <c r="L5" s="50" t="s">
        <v>256</v>
      </c>
      <c r="M5" s="57"/>
      <c r="N5" s="50" t="s">
        <v>540</v>
      </c>
      <c r="O5" s="50" t="s">
        <v>541</v>
      </c>
      <c r="P5" s="56" t="s">
        <v>537</v>
      </c>
      <c r="Q5" s="57"/>
      <c r="R5" s="44" t="s">
        <v>528</v>
      </c>
      <c r="S5" s="44" t="s">
        <v>542</v>
      </c>
      <c r="T5" s="62" t="s">
        <v>530</v>
      </c>
      <c r="U5" s="62">
        <v>0</v>
      </c>
      <c r="V5" s="62"/>
    </row>
    <row r="6" s="44" customFormat="1" ht="14.25" customHeight="1" spans="1:22">
      <c r="A6" s="48">
        <v>5</v>
      </c>
      <c r="B6" s="49" t="s">
        <v>522</v>
      </c>
      <c r="C6" s="49" t="s">
        <v>543</v>
      </c>
      <c r="D6" s="50" t="s">
        <v>38</v>
      </c>
      <c r="E6" s="48"/>
      <c r="F6" s="51">
        <v>8649.18</v>
      </c>
      <c r="G6" s="51">
        <v>259.48</v>
      </c>
      <c r="H6" s="51">
        <v>8389.7</v>
      </c>
      <c r="I6" s="56">
        <v>1</v>
      </c>
      <c r="J6" s="50" t="s">
        <v>75</v>
      </c>
      <c r="K6" s="50"/>
      <c r="L6" s="50" t="s">
        <v>544</v>
      </c>
      <c r="M6" s="57"/>
      <c r="N6" s="50" t="s">
        <v>525</v>
      </c>
      <c r="O6" s="50" t="s">
        <v>526</v>
      </c>
      <c r="P6" s="56" t="s">
        <v>527</v>
      </c>
      <c r="Q6" s="57"/>
      <c r="R6" s="44" t="s">
        <v>528</v>
      </c>
      <c r="S6" s="44" t="s">
        <v>545</v>
      </c>
      <c r="T6" s="62" t="s">
        <v>530</v>
      </c>
      <c r="U6" s="62">
        <v>0</v>
      </c>
      <c r="V6" s="62"/>
    </row>
    <row r="7" s="44" customFormat="1" ht="14.25" customHeight="1" spans="1:22">
      <c r="A7" s="48">
        <v>6</v>
      </c>
      <c r="B7" s="49" t="s">
        <v>522</v>
      </c>
      <c r="C7" s="49" t="s">
        <v>546</v>
      </c>
      <c r="D7" s="50" t="s">
        <v>382</v>
      </c>
      <c r="E7" s="48"/>
      <c r="F7" s="51">
        <v>3616.69</v>
      </c>
      <c r="G7" s="51">
        <v>108.5</v>
      </c>
      <c r="H7" s="51">
        <v>3508.19</v>
      </c>
      <c r="I7" s="56">
        <v>1</v>
      </c>
      <c r="J7" s="50" t="s">
        <v>77</v>
      </c>
      <c r="K7" s="50" t="s">
        <v>136</v>
      </c>
      <c r="L7" s="50" t="s">
        <v>547</v>
      </c>
      <c r="M7" s="57"/>
      <c r="N7" s="50" t="s">
        <v>535</v>
      </c>
      <c r="O7" s="50" t="s">
        <v>536</v>
      </c>
      <c r="P7" s="56" t="s">
        <v>537</v>
      </c>
      <c r="Q7" s="57" t="s">
        <v>548</v>
      </c>
      <c r="R7" s="44" t="s">
        <v>528</v>
      </c>
      <c r="S7" s="44" t="s">
        <v>549</v>
      </c>
      <c r="T7" s="62" t="s">
        <v>530</v>
      </c>
      <c r="U7" s="62">
        <v>0</v>
      </c>
      <c r="V7" s="62"/>
    </row>
    <row r="8" s="44" customFormat="1" ht="14.25" customHeight="1" spans="1:22">
      <c r="A8" s="48">
        <v>7</v>
      </c>
      <c r="B8" s="49" t="s">
        <v>522</v>
      </c>
      <c r="C8" s="49" t="s">
        <v>550</v>
      </c>
      <c r="D8" s="50" t="s">
        <v>382</v>
      </c>
      <c r="E8" s="48"/>
      <c r="F8" s="51">
        <v>3654.11</v>
      </c>
      <c r="G8" s="51">
        <v>109.62</v>
      </c>
      <c r="H8" s="51">
        <v>3544.49</v>
      </c>
      <c r="I8" s="56">
        <v>1</v>
      </c>
      <c r="J8" s="50" t="s">
        <v>77</v>
      </c>
      <c r="K8" s="50" t="s">
        <v>136</v>
      </c>
      <c r="L8" s="50" t="s">
        <v>547</v>
      </c>
      <c r="M8" s="57"/>
      <c r="N8" s="50" t="s">
        <v>540</v>
      </c>
      <c r="O8" s="50" t="s">
        <v>541</v>
      </c>
      <c r="P8" s="56" t="s">
        <v>537</v>
      </c>
      <c r="Q8" s="57" t="s">
        <v>548</v>
      </c>
      <c r="R8" s="44" t="s">
        <v>528</v>
      </c>
      <c r="S8" s="44" t="s">
        <v>551</v>
      </c>
      <c r="T8" s="62" t="s">
        <v>530</v>
      </c>
      <c r="U8" s="62">
        <v>0</v>
      </c>
      <c r="V8" s="62"/>
    </row>
    <row r="9" s="44" customFormat="1" ht="14.25" customHeight="1" spans="1:22">
      <c r="A9" s="48">
        <v>8</v>
      </c>
      <c r="B9" s="49" t="s">
        <v>522</v>
      </c>
      <c r="C9" s="49" t="s">
        <v>552</v>
      </c>
      <c r="D9" s="50" t="s">
        <v>221</v>
      </c>
      <c r="E9" s="48"/>
      <c r="F9" s="51">
        <v>6578.28</v>
      </c>
      <c r="G9" s="51">
        <v>197.35</v>
      </c>
      <c r="H9" s="51">
        <v>6380.93</v>
      </c>
      <c r="I9" s="56">
        <v>1</v>
      </c>
      <c r="J9" s="50" t="s">
        <v>77</v>
      </c>
      <c r="K9" s="50" t="s">
        <v>143</v>
      </c>
      <c r="L9" s="50" t="s">
        <v>553</v>
      </c>
      <c r="M9" s="57"/>
      <c r="N9" s="50" t="s">
        <v>525</v>
      </c>
      <c r="O9" s="50" t="s">
        <v>526</v>
      </c>
      <c r="P9" s="56" t="s">
        <v>527</v>
      </c>
      <c r="Q9" s="57" t="s">
        <v>548</v>
      </c>
      <c r="R9" s="44" t="s">
        <v>528</v>
      </c>
      <c r="S9" s="44" t="s">
        <v>554</v>
      </c>
      <c r="T9" s="62" t="s">
        <v>530</v>
      </c>
      <c r="U9" s="62">
        <v>0</v>
      </c>
      <c r="V9" s="62"/>
    </row>
    <row r="10" s="44" customFormat="1" ht="14.25" customHeight="1" spans="1:22">
      <c r="A10" s="48">
        <v>9</v>
      </c>
      <c r="B10" s="49" t="s">
        <v>522</v>
      </c>
      <c r="C10" s="49" t="s">
        <v>555</v>
      </c>
      <c r="D10" s="50" t="s">
        <v>35</v>
      </c>
      <c r="E10" s="48"/>
      <c r="F10" s="51">
        <v>7199.17</v>
      </c>
      <c r="G10" s="51">
        <v>215.98</v>
      </c>
      <c r="H10" s="51">
        <v>6983.19</v>
      </c>
      <c r="I10" s="56">
        <v>1</v>
      </c>
      <c r="J10" s="50" t="s">
        <v>31</v>
      </c>
      <c r="K10" s="50"/>
      <c r="L10" s="50" t="s">
        <v>556</v>
      </c>
      <c r="M10" s="57"/>
      <c r="N10" s="50" t="s">
        <v>557</v>
      </c>
      <c r="O10" s="50" t="s">
        <v>558</v>
      </c>
      <c r="P10" s="56" t="s">
        <v>559</v>
      </c>
      <c r="Q10" s="57" t="s">
        <v>560</v>
      </c>
      <c r="R10" s="44" t="s">
        <v>528</v>
      </c>
      <c r="S10" s="44" t="s">
        <v>561</v>
      </c>
      <c r="T10" s="62" t="s">
        <v>530</v>
      </c>
      <c r="U10" s="62">
        <v>0</v>
      </c>
      <c r="V10" s="62"/>
    </row>
    <row r="11" s="44" customFormat="1" ht="14.25" customHeight="1" spans="1:22">
      <c r="A11" s="48">
        <v>10</v>
      </c>
      <c r="B11" s="49" t="s">
        <v>522</v>
      </c>
      <c r="C11" s="49" t="s">
        <v>562</v>
      </c>
      <c r="D11" s="50" t="s">
        <v>382</v>
      </c>
      <c r="E11" s="48"/>
      <c r="F11" s="51">
        <v>159</v>
      </c>
      <c r="G11" s="51">
        <v>4.77</v>
      </c>
      <c r="H11" s="51">
        <v>154.23</v>
      </c>
      <c r="I11" s="56">
        <v>1</v>
      </c>
      <c r="J11" s="50" t="s">
        <v>77</v>
      </c>
      <c r="K11" s="50" t="s">
        <v>136</v>
      </c>
      <c r="L11" s="50" t="s">
        <v>547</v>
      </c>
      <c r="M11" s="57"/>
      <c r="N11" s="50" t="s">
        <v>563</v>
      </c>
      <c r="O11" s="50" t="s">
        <v>564</v>
      </c>
      <c r="P11" s="56" t="s">
        <v>559</v>
      </c>
      <c r="Q11" s="57" t="s">
        <v>548</v>
      </c>
      <c r="R11" s="44" t="s">
        <v>528</v>
      </c>
      <c r="S11" s="44" t="s">
        <v>565</v>
      </c>
      <c r="T11" s="62" t="s">
        <v>530</v>
      </c>
      <c r="U11" s="62">
        <v>0</v>
      </c>
      <c r="V11" s="62"/>
    </row>
    <row r="12" s="44" customFormat="1" ht="14.25" customHeight="1" spans="1:22">
      <c r="A12" s="48">
        <v>11</v>
      </c>
      <c r="B12" s="49" t="s">
        <v>522</v>
      </c>
      <c r="C12" s="49" t="s">
        <v>566</v>
      </c>
      <c r="D12" s="50" t="s">
        <v>65</v>
      </c>
      <c r="E12" s="48"/>
      <c r="F12" s="51">
        <v>24181.31</v>
      </c>
      <c r="G12" s="51">
        <v>16680.09</v>
      </c>
      <c r="H12" s="51">
        <v>7501.22</v>
      </c>
      <c r="I12" s="56">
        <v>1</v>
      </c>
      <c r="J12" s="48" t="s">
        <v>52</v>
      </c>
      <c r="K12" s="48" t="s">
        <v>567</v>
      </c>
      <c r="L12" s="48" t="s">
        <v>65</v>
      </c>
      <c r="M12" s="57"/>
      <c r="N12" s="50" t="s">
        <v>568</v>
      </c>
      <c r="O12" s="50" t="s">
        <v>569</v>
      </c>
      <c r="P12" s="56" t="s">
        <v>570</v>
      </c>
      <c r="Q12" s="57"/>
      <c r="R12" s="44" t="s">
        <v>528</v>
      </c>
      <c r="S12" s="44" t="s">
        <v>571</v>
      </c>
      <c r="T12" s="62" t="s">
        <v>530</v>
      </c>
      <c r="U12" s="62" t="s">
        <v>522</v>
      </c>
      <c r="V12" s="62"/>
    </row>
    <row r="13" s="44" customFormat="1" ht="14.25" customHeight="1" spans="1:22">
      <c r="A13" s="48">
        <v>12</v>
      </c>
      <c r="B13" s="49" t="s">
        <v>572</v>
      </c>
      <c r="C13" s="49" t="s">
        <v>573</v>
      </c>
      <c r="D13" s="50" t="s">
        <v>35</v>
      </c>
      <c r="E13" s="48"/>
      <c r="F13" s="51">
        <v>3943.33</v>
      </c>
      <c r="G13" s="51">
        <v>118.3</v>
      </c>
      <c r="H13" s="51">
        <v>3825.03</v>
      </c>
      <c r="I13" s="56">
        <v>1</v>
      </c>
      <c r="J13" s="50" t="s">
        <v>574</v>
      </c>
      <c r="K13" s="50"/>
      <c r="L13" s="50" t="s">
        <v>575</v>
      </c>
      <c r="M13" s="57"/>
      <c r="N13" s="50" t="s">
        <v>576</v>
      </c>
      <c r="O13" s="50" t="s">
        <v>577</v>
      </c>
      <c r="P13" s="56">
        <v>20151031</v>
      </c>
      <c r="Q13" s="57"/>
      <c r="R13" s="44" t="s">
        <v>528</v>
      </c>
      <c r="S13" s="44" t="s">
        <v>578</v>
      </c>
      <c r="T13" s="62" t="s">
        <v>530</v>
      </c>
      <c r="U13" s="62">
        <v>0</v>
      </c>
      <c r="V13" s="62"/>
    </row>
    <row r="14" s="44" customFormat="1" ht="14.25" customHeight="1" spans="1:22">
      <c r="A14" s="48">
        <v>13</v>
      </c>
      <c r="B14" s="49" t="s">
        <v>579</v>
      </c>
      <c r="C14" s="49" t="s">
        <v>580</v>
      </c>
      <c r="D14" s="50" t="s">
        <v>35</v>
      </c>
      <c r="E14" s="48"/>
      <c r="F14" s="51">
        <v>5335.4</v>
      </c>
      <c r="G14" s="51">
        <v>160.06</v>
      </c>
      <c r="H14" s="51">
        <v>5175.34</v>
      </c>
      <c r="I14" s="56">
        <v>1</v>
      </c>
      <c r="J14" s="50" t="s">
        <v>574</v>
      </c>
      <c r="K14" s="50"/>
      <c r="L14" s="50" t="s">
        <v>575</v>
      </c>
      <c r="M14" s="57"/>
      <c r="N14" s="50" t="s">
        <v>581</v>
      </c>
      <c r="O14" s="50" t="s">
        <v>582</v>
      </c>
      <c r="P14" s="56" t="s">
        <v>559</v>
      </c>
      <c r="Q14" s="57"/>
      <c r="R14" s="44" t="s">
        <v>528</v>
      </c>
      <c r="S14" s="44" t="s">
        <v>583</v>
      </c>
      <c r="T14" s="62" t="s">
        <v>530</v>
      </c>
      <c r="U14" s="62">
        <v>0</v>
      </c>
      <c r="V14" s="62"/>
    </row>
    <row r="15" s="44" customFormat="1" ht="14.25" customHeight="1" spans="1:22">
      <c r="A15" s="48">
        <v>14</v>
      </c>
      <c r="B15" s="49" t="s">
        <v>572</v>
      </c>
      <c r="C15" s="49" t="s">
        <v>584</v>
      </c>
      <c r="D15" s="50" t="s">
        <v>35</v>
      </c>
      <c r="E15" s="48"/>
      <c r="F15" s="51">
        <v>4555.51</v>
      </c>
      <c r="G15" s="51">
        <v>136.67</v>
      </c>
      <c r="H15" s="51">
        <v>4418.84</v>
      </c>
      <c r="I15" s="56">
        <v>1</v>
      </c>
      <c r="J15" s="50" t="s">
        <v>574</v>
      </c>
      <c r="K15" s="50"/>
      <c r="L15" s="50" t="s">
        <v>35</v>
      </c>
      <c r="M15" s="57"/>
      <c r="N15" s="50" t="s">
        <v>585</v>
      </c>
      <c r="O15" s="50" t="s">
        <v>586</v>
      </c>
      <c r="P15" s="56">
        <v>20151031</v>
      </c>
      <c r="Q15" s="57"/>
      <c r="R15" s="44" t="s">
        <v>528</v>
      </c>
      <c r="S15" s="44" t="s">
        <v>587</v>
      </c>
      <c r="T15" s="62" t="s">
        <v>530</v>
      </c>
      <c r="U15" s="62">
        <v>0</v>
      </c>
      <c r="V15" s="62"/>
    </row>
    <row r="16" s="44" customFormat="1" ht="14.25" customHeight="1" spans="1:22">
      <c r="A16" s="48">
        <v>15</v>
      </c>
      <c r="B16" s="49" t="s">
        <v>572</v>
      </c>
      <c r="C16" s="49" t="s">
        <v>588</v>
      </c>
      <c r="D16" s="50" t="s">
        <v>85</v>
      </c>
      <c r="E16" s="48"/>
      <c r="F16" s="51">
        <v>4751.62</v>
      </c>
      <c r="G16" s="51">
        <v>142.55</v>
      </c>
      <c r="H16" s="51">
        <v>4609.07</v>
      </c>
      <c r="I16" s="56">
        <v>1</v>
      </c>
      <c r="J16" s="50" t="s">
        <v>24</v>
      </c>
      <c r="K16" s="50"/>
      <c r="L16" s="50" t="s">
        <v>589</v>
      </c>
      <c r="M16" s="57"/>
      <c r="N16" s="50" t="s">
        <v>590</v>
      </c>
      <c r="O16" s="50" t="s">
        <v>591</v>
      </c>
      <c r="P16" s="56" t="s">
        <v>592</v>
      </c>
      <c r="Q16" s="57"/>
      <c r="R16" s="44" t="s">
        <v>528</v>
      </c>
      <c r="S16" s="44" t="s">
        <v>593</v>
      </c>
      <c r="T16" s="62" t="s">
        <v>530</v>
      </c>
      <c r="U16" s="62">
        <v>0</v>
      </c>
      <c r="V16" s="62"/>
    </row>
    <row r="17" s="44" customFormat="1" ht="14.25" customHeight="1" spans="1:22">
      <c r="A17" s="48">
        <v>16</v>
      </c>
      <c r="B17" s="49" t="s">
        <v>572</v>
      </c>
      <c r="C17" s="49" t="s">
        <v>594</v>
      </c>
      <c r="D17" s="50" t="s">
        <v>85</v>
      </c>
      <c r="E17" s="48"/>
      <c r="F17" s="52">
        <v>3631.3</v>
      </c>
      <c r="G17" s="52">
        <v>108.94</v>
      </c>
      <c r="H17" s="52">
        <v>3522.36</v>
      </c>
      <c r="I17" s="56">
        <v>1</v>
      </c>
      <c r="J17" s="50" t="s">
        <v>24</v>
      </c>
      <c r="K17" s="50"/>
      <c r="L17" s="49" t="s">
        <v>256</v>
      </c>
      <c r="M17" s="57"/>
      <c r="N17" s="49" t="s">
        <v>595</v>
      </c>
      <c r="O17" s="49" t="s">
        <v>596</v>
      </c>
      <c r="P17" s="58" t="s">
        <v>597</v>
      </c>
      <c r="Q17" s="57"/>
      <c r="R17" s="44" t="s">
        <v>528</v>
      </c>
      <c r="S17" s="44" t="s">
        <v>598</v>
      </c>
      <c r="T17" s="62" t="s">
        <v>530</v>
      </c>
      <c r="U17" s="62">
        <v>0</v>
      </c>
      <c r="V17" s="62"/>
    </row>
    <row r="18" s="44" customFormat="1" ht="14.25" customHeight="1" spans="1:22">
      <c r="A18" s="48">
        <v>17</v>
      </c>
      <c r="B18" s="49" t="s">
        <v>522</v>
      </c>
      <c r="C18" s="49" t="s">
        <v>599</v>
      </c>
      <c r="D18" s="49" t="s">
        <v>36</v>
      </c>
      <c r="E18" s="48"/>
      <c r="F18" s="52">
        <v>13196.48</v>
      </c>
      <c r="G18" s="52">
        <v>4484.94</v>
      </c>
      <c r="H18" s="52">
        <v>8711.54</v>
      </c>
      <c r="I18" s="56">
        <v>1</v>
      </c>
      <c r="J18" s="50" t="s">
        <v>31</v>
      </c>
      <c r="K18" s="50"/>
      <c r="L18" s="49" t="s">
        <v>36</v>
      </c>
      <c r="M18" s="57"/>
      <c r="N18" s="49" t="s">
        <v>600</v>
      </c>
      <c r="O18" s="49" t="s">
        <v>601</v>
      </c>
      <c r="P18" s="58" t="s">
        <v>602</v>
      </c>
      <c r="Q18" s="63"/>
      <c r="R18" s="44" t="s">
        <v>528</v>
      </c>
      <c r="S18" s="44" t="s">
        <v>603</v>
      </c>
      <c r="T18" s="62" t="s">
        <v>530</v>
      </c>
      <c r="U18" s="62">
        <v>0</v>
      </c>
      <c r="V18" s="62"/>
    </row>
    <row r="19" s="44" customFormat="1" ht="14.25" customHeight="1" spans="1:22">
      <c r="A19" s="48">
        <v>18</v>
      </c>
      <c r="B19" s="49" t="s">
        <v>572</v>
      </c>
      <c r="C19" s="49" t="s">
        <v>604</v>
      </c>
      <c r="D19" s="49" t="s">
        <v>36</v>
      </c>
      <c r="E19" s="48"/>
      <c r="F19" s="52">
        <v>888.95</v>
      </c>
      <c r="G19" s="52">
        <v>26.67</v>
      </c>
      <c r="H19" s="52">
        <v>862.28</v>
      </c>
      <c r="I19" s="56">
        <v>1</v>
      </c>
      <c r="J19" s="50" t="s">
        <v>31</v>
      </c>
      <c r="K19" s="50"/>
      <c r="L19" s="49" t="s">
        <v>36</v>
      </c>
      <c r="M19" s="57"/>
      <c r="N19" s="49" t="s">
        <v>605</v>
      </c>
      <c r="O19" s="49" t="s">
        <v>606</v>
      </c>
      <c r="P19" s="58" t="s">
        <v>607</v>
      </c>
      <c r="Q19" s="63"/>
      <c r="R19" s="44" t="s">
        <v>528</v>
      </c>
      <c r="S19" s="44" t="s">
        <v>608</v>
      </c>
      <c r="T19" s="62" t="s">
        <v>530</v>
      </c>
      <c r="U19" s="62">
        <v>0</v>
      </c>
      <c r="V19" s="62"/>
    </row>
    <row r="20" s="44" customFormat="1" ht="14.25" customHeight="1" spans="1:22">
      <c r="A20" s="48">
        <v>19</v>
      </c>
      <c r="B20" s="49" t="s">
        <v>572</v>
      </c>
      <c r="C20" s="49" t="s">
        <v>609</v>
      </c>
      <c r="D20" s="49" t="s">
        <v>36</v>
      </c>
      <c r="E20" s="48"/>
      <c r="F20" s="52">
        <v>5783.72</v>
      </c>
      <c r="G20" s="52">
        <v>173.51</v>
      </c>
      <c r="H20" s="52">
        <v>5610.21</v>
      </c>
      <c r="I20" s="56">
        <v>1</v>
      </c>
      <c r="J20" s="50" t="s">
        <v>31</v>
      </c>
      <c r="K20" s="50"/>
      <c r="L20" s="49" t="s">
        <v>36</v>
      </c>
      <c r="M20" s="57"/>
      <c r="N20" s="49" t="s">
        <v>610</v>
      </c>
      <c r="O20" s="49" t="s">
        <v>611</v>
      </c>
      <c r="P20" s="58" t="s">
        <v>607</v>
      </c>
      <c r="Q20" s="63"/>
      <c r="R20" s="44" t="s">
        <v>528</v>
      </c>
      <c r="S20" s="44" t="s">
        <v>612</v>
      </c>
      <c r="T20" s="62" t="s">
        <v>530</v>
      </c>
      <c r="U20" s="62">
        <v>0</v>
      </c>
      <c r="V20" s="62"/>
    </row>
    <row r="21" s="44" customFormat="1" ht="14.25" customHeight="1" spans="1:22">
      <c r="A21" s="48">
        <v>20</v>
      </c>
      <c r="B21" s="49" t="s">
        <v>572</v>
      </c>
      <c r="C21" s="49" t="s">
        <v>613</v>
      </c>
      <c r="D21" s="50" t="s">
        <v>38</v>
      </c>
      <c r="E21" s="48"/>
      <c r="F21" s="52">
        <v>6453.13</v>
      </c>
      <c r="G21" s="52">
        <v>193.59</v>
      </c>
      <c r="H21" s="52">
        <v>6259.54</v>
      </c>
      <c r="I21" s="56">
        <v>1</v>
      </c>
      <c r="J21" s="50" t="s">
        <v>31</v>
      </c>
      <c r="K21" s="50"/>
      <c r="L21" s="49" t="s">
        <v>614</v>
      </c>
      <c r="M21" s="57"/>
      <c r="N21" s="49" t="s">
        <v>595</v>
      </c>
      <c r="O21" s="49" t="s">
        <v>596</v>
      </c>
      <c r="P21" s="58" t="s">
        <v>597</v>
      </c>
      <c r="Q21" s="57"/>
      <c r="R21" s="44" t="s">
        <v>528</v>
      </c>
      <c r="S21" s="44" t="s">
        <v>615</v>
      </c>
      <c r="T21" s="62" t="s">
        <v>530</v>
      </c>
      <c r="U21" s="62">
        <v>0</v>
      </c>
      <c r="V21" s="62"/>
    </row>
    <row r="22" s="44" customFormat="1" ht="14.25" customHeight="1" spans="1:22">
      <c r="A22" s="48">
        <v>21</v>
      </c>
      <c r="B22" s="49" t="s">
        <v>572</v>
      </c>
      <c r="C22" s="49" t="s">
        <v>616</v>
      </c>
      <c r="D22" s="50" t="s">
        <v>38</v>
      </c>
      <c r="E22" s="48"/>
      <c r="F22" s="52">
        <v>6546.39</v>
      </c>
      <c r="G22" s="52">
        <v>196.39</v>
      </c>
      <c r="H22" s="52">
        <v>6350</v>
      </c>
      <c r="I22" s="56">
        <v>1</v>
      </c>
      <c r="J22" s="50" t="s">
        <v>31</v>
      </c>
      <c r="K22" s="50"/>
      <c r="L22" s="49" t="s">
        <v>614</v>
      </c>
      <c r="M22" s="57"/>
      <c r="N22" s="49" t="s">
        <v>617</v>
      </c>
      <c r="O22" s="49" t="s">
        <v>618</v>
      </c>
      <c r="P22" s="58" t="s">
        <v>619</v>
      </c>
      <c r="Q22" s="57"/>
      <c r="R22" s="44" t="s">
        <v>528</v>
      </c>
      <c r="S22" s="44" t="s">
        <v>620</v>
      </c>
      <c r="T22" s="62" t="s">
        <v>530</v>
      </c>
      <c r="U22" s="62">
        <v>0</v>
      </c>
      <c r="V22" s="62"/>
    </row>
    <row r="23" s="44" customFormat="1" ht="14.25" customHeight="1" spans="1:22">
      <c r="A23" s="48">
        <v>22</v>
      </c>
      <c r="B23" s="49" t="s">
        <v>572</v>
      </c>
      <c r="C23" s="49" t="s">
        <v>621</v>
      </c>
      <c r="D23" s="50" t="s">
        <v>38</v>
      </c>
      <c r="E23" s="48"/>
      <c r="F23" s="52">
        <v>4473.9</v>
      </c>
      <c r="G23" s="52">
        <v>134.22</v>
      </c>
      <c r="H23" s="52">
        <v>4339.68</v>
      </c>
      <c r="I23" s="56">
        <v>1</v>
      </c>
      <c r="J23" s="50" t="s">
        <v>31</v>
      </c>
      <c r="K23" s="50"/>
      <c r="L23" s="49" t="s">
        <v>622</v>
      </c>
      <c r="M23" s="57"/>
      <c r="N23" s="49" t="s">
        <v>623</v>
      </c>
      <c r="O23" s="49" t="s">
        <v>624</v>
      </c>
      <c r="P23" s="58" t="s">
        <v>607</v>
      </c>
      <c r="Q23" s="57"/>
      <c r="R23" s="44" t="s">
        <v>528</v>
      </c>
      <c r="S23" s="44" t="s">
        <v>625</v>
      </c>
      <c r="T23" s="62" t="s">
        <v>530</v>
      </c>
      <c r="U23" s="62">
        <v>0</v>
      </c>
      <c r="V23" s="62"/>
    </row>
    <row r="24" s="44" customFormat="1" ht="14.25" customHeight="1" spans="1:22">
      <c r="A24" s="48">
        <v>23</v>
      </c>
      <c r="B24" s="49" t="s">
        <v>572</v>
      </c>
      <c r="C24" s="49" t="s">
        <v>626</v>
      </c>
      <c r="D24" s="50" t="s">
        <v>38</v>
      </c>
      <c r="E24" s="48"/>
      <c r="F24" s="52">
        <v>1563</v>
      </c>
      <c r="G24" s="52">
        <v>46.89</v>
      </c>
      <c r="H24" s="52">
        <v>1516.11</v>
      </c>
      <c r="I24" s="56">
        <v>1</v>
      </c>
      <c r="J24" s="50" t="s">
        <v>31</v>
      </c>
      <c r="K24" s="50"/>
      <c r="L24" s="49" t="s">
        <v>622</v>
      </c>
      <c r="M24" s="57"/>
      <c r="N24" s="49" t="s">
        <v>627</v>
      </c>
      <c r="O24" s="49" t="s">
        <v>628</v>
      </c>
      <c r="P24" s="58" t="s">
        <v>607</v>
      </c>
      <c r="Q24" s="57"/>
      <c r="R24" s="44" t="s">
        <v>528</v>
      </c>
      <c r="S24" s="44" t="s">
        <v>629</v>
      </c>
      <c r="T24" s="62" t="s">
        <v>530</v>
      </c>
      <c r="U24" s="62">
        <v>0</v>
      </c>
      <c r="V24" s="62"/>
    </row>
    <row r="25" s="44" customFormat="1" ht="14.25" customHeight="1" spans="1:22">
      <c r="A25" s="48">
        <v>24</v>
      </c>
      <c r="B25" s="49" t="s">
        <v>522</v>
      </c>
      <c r="C25" s="49" t="s">
        <v>630</v>
      </c>
      <c r="D25" s="50" t="s">
        <v>38</v>
      </c>
      <c r="E25" s="48"/>
      <c r="F25" s="52">
        <v>382.2</v>
      </c>
      <c r="G25" s="52">
        <v>11.47</v>
      </c>
      <c r="H25" s="52">
        <v>370.73</v>
      </c>
      <c r="I25" s="56">
        <v>1</v>
      </c>
      <c r="J25" s="50" t="s">
        <v>31</v>
      </c>
      <c r="K25" s="50"/>
      <c r="L25" s="49" t="s">
        <v>631</v>
      </c>
      <c r="M25" s="57"/>
      <c r="N25" s="49" t="s">
        <v>632</v>
      </c>
      <c r="O25" s="49" t="s">
        <v>633</v>
      </c>
      <c r="P25" s="58" t="s">
        <v>559</v>
      </c>
      <c r="Q25" s="57"/>
      <c r="R25" s="44" t="s">
        <v>528</v>
      </c>
      <c r="S25" s="44" t="s">
        <v>634</v>
      </c>
      <c r="T25" s="62" t="s">
        <v>530</v>
      </c>
      <c r="U25" s="62">
        <v>0</v>
      </c>
      <c r="V25" s="62"/>
    </row>
    <row r="26" s="44" customFormat="1" ht="14.25" customHeight="1" spans="1:22">
      <c r="A26" s="48">
        <v>25</v>
      </c>
      <c r="B26" s="49" t="s">
        <v>572</v>
      </c>
      <c r="C26" s="49" t="s">
        <v>635</v>
      </c>
      <c r="D26" s="50" t="s">
        <v>38</v>
      </c>
      <c r="E26" s="48"/>
      <c r="F26" s="52">
        <v>4218.74</v>
      </c>
      <c r="G26" s="52">
        <v>126.56</v>
      </c>
      <c r="H26" s="52">
        <v>4092.18</v>
      </c>
      <c r="I26" s="56">
        <v>1</v>
      </c>
      <c r="J26" s="50" t="s">
        <v>31</v>
      </c>
      <c r="K26" s="50"/>
      <c r="L26" s="49" t="s">
        <v>211</v>
      </c>
      <c r="M26" s="57"/>
      <c r="N26" s="49" t="s">
        <v>576</v>
      </c>
      <c r="O26" s="49" t="s">
        <v>577</v>
      </c>
      <c r="P26" s="58">
        <v>20151031</v>
      </c>
      <c r="Q26" s="57"/>
      <c r="R26" s="44" t="s">
        <v>528</v>
      </c>
      <c r="S26" s="44" t="s">
        <v>636</v>
      </c>
      <c r="T26" s="62" t="s">
        <v>530</v>
      </c>
      <c r="U26" s="62">
        <v>0</v>
      </c>
      <c r="V26" s="62"/>
    </row>
    <row r="27" s="44" customFormat="1" ht="14.25" customHeight="1" spans="1:22">
      <c r="A27" s="48">
        <v>26</v>
      </c>
      <c r="B27" s="49" t="s">
        <v>572</v>
      </c>
      <c r="C27" s="49" t="s">
        <v>637</v>
      </c>
      <c r="D27" s="50" t="s">
        <v>38</v>
      </c>
      <c r="E27" s="48"/>
      <c r="F27" s="52">
        <v>3944.89</v>
      </c>
      <c r="G27" s="52">
        <v>118.35</v>
      </c>
      <c r="H27" s="52">
        <v>3826.54</v>
      </c>
      <c r="I27" s="56">
        <v>1</v>
      </c>
      <c r="J27" s="50" t="s">
        <v>31</v>
      </c>
      <c r="K27" s="50"/>
      <c r="L27" s="49" t="s">
        <v>211</v>
      </c>
      <c r="M27" s="57"/>
      <c r="N27" s="49" t="s">
        <v>638</v>
      </c>
      <c r="O27" s="49" t="s">
        <v>639</v>
      </c>
      <c r="P27" s="58">
        <v>20151031</v>
      </c>
      <c r="Q27" s="57"/>
      <c r="R27" s="44" t="s">
        <v>528</v>
      </c>
      <c r="S27" s="44" t="s">
        <v>640</v>
      </c>
      <c r="T27" s="62" t="s">
        <v>530</v>
      </c>
      <c r="U27" s="62">
        <v>0</v>
      </c>
      <c r="V27" s="62"/>
    </row>
    <row r="28" s="44" customFormat="1" ht="14.25" customHeight="1" spans="1:22">
      <c r="A28" s="48">
        <v>27</v>
      </c>
      <c r="B28" s="49" t="s">
        <v>572</v>
      </c>
      <c r="C28" s="49" t="s">
        <v>641</v>
      </c>
      <c r="D28" s="50" t="s">
        <v>38</v>
      </c>
      <c r="E28" s="48"/>
      <c r="F28" s="52">
        <v>3467.2</v>
      </c>
      <c r="G28" s="52">
        <v>104.02</v>
      </c>
      <c r="H28" s="52">
        <v>3363.18</v>
      </c>
      <c r="I28" s="56">
        <v>1</v>
      </c>
      <c r="J28" s="50" t="s">
        <v>31</v>
      </c>
      <c r="K28" s="50"/>
      <c r="L28" s="49" t="s">
        <v>211</v>
      </c>
      <c r="M28" s="57"/>
      <c r="N28" s="49" t="s">
        <v>642</v>
      </c>
      <c r="O28" s="49" t="s">
        <v>643</v>
      </c>
      <c r="P28" s="58" t="s">
        <v>607</v>
      </c>
      <c r="Q28" s="57"/>
      <c r="R28" s="44" t="s">
        <v>528</v>
      </c>
      <c r="S28" s="44" t="s">
        <v>644</v>
      </c>
      <c r="T28" s="62" t="s">
        <v>530</v>
      </c>
      <c r="U28" s="62">
        <v>0</v>
      </c>
      <c r="V28" s="62"/>
    </row>
    <row r="29" s="44" customFormat="1" ht="14.25" customHeight="1" spans="1:22">
      <c r="A29" s="48">
        <v>28</v>
      </c>
      <c r="B29" s="49" t="s">
        <v>572</v>
      </c>
      <c r="C29" s="49" t="s">
        <v>645</v>
      </c>
      <c r="D29" s="50" t="s">
        <v>38</v>
      </c>
      <c r="E29" s="48"/>
      <c r="F29" s="52">
        <v>405.9</v>
      </c>
      <c r="G29" s="52">
        <v>12.18</v>
      </c>
      <c r="H29" s="52">
        <v>393.72</v>
      </c>
      <c r="I29" s="56">
        <v>1</v>
      </c>
      <c r="J29" s="50" t="s">
        <v>31</v>
      </c>
      <c r="K29" s="50"/>
      <c r="L29" s="49" t="s">
        <v>337</v>
      </c>
      <c r="M29" s="57"/>
      <c r="N29" s="49" t="s">
        <v>585</v>
      </c>
      <c r="O29" s="49" t="s">
        <v>586</v>
      </c>
      <c r="P29" s="58">
        <v>20151031</v>
      </c>
      <c r="Q29" s="57"/>
      <c r="R29" s="44" t="s">
        <v>528</v>
      </c>
      <c r="S29" s="44" t="s">
        <v>646</v>
      </c>
      <c r="T29" s="62" t="s">
        <v>530</v>
      </c>
      <c r="U29" s="62">
        <v>0</v>
      </c>
      <c r="V29" s="62"/>
    </row>
    <row r="30" s="44" customFormat="1" ht="14.25" customHeight="1" spans="1:22">
      <c r="A30" s="48">
        <v>29</v>
      </c>
      <c r="B30" s="49" t="s">
        <v>572</v>
      </c>
      <c r="C30" s="49" t="s">
        <v>647</v>
      </c>
      <c r="D30" s="50" t="s">
        <v>38</v>
      </c>
      <c r="E30" s="48"/>
      <c r="F30" s="52">
        <v>7944.11</v>
      </c>
      <c r="G30" s="52">
        <v>238.32</v>
      </c>
      <c r="H30" s="52">
        <v>7705.79</v>
      </c>
      <c r="I30" s="56">
        <v>1</v>
      </c>
      <c r="J30" s="50" t="s">
        <v>31</v>
      </c>
      <c r="K30" s="50"/>
      <c r="L30" s="49" t="s">
        <v>648</v>
      </c>
      <c r="M30" s="57"/>
      <c r="N30" s="49" t="s">
        <v>649</v>
      </c>
      <c r="O30" s="49" t="s">
        <v>650</v>
      </c>
      <c r="P30" s="58" t="s">
        <v>607</v>
      </c>
      <c r="Q30" s="57"/>
      <c r="R30" s="44" t="s">
        <v>528</v>
      </c>
      <c r="S30" s="44" t="s">
        <v>651</v>
      </c>
      <c r="T30" s="62" t="s">
        <v>530</v>
      </c>
      <c r="U30" s="62">
        <v>0</v>
      </c>
      <c r="V30" s="62"/>
    </row>
    <row r="31" s="44" customFormat="1" ht="14.25" customHeight="1" spans="1:22">
      <c r="A31" s="48">
        <v>30</v>
      </c>
      <c r="B31" s="49" t="s">
        <v>579</v>
      </c>
      <c r="C31" s="49" t="s">
        <v>652</v>
      </c>
      <c r="D31" s="50" t="s">
        <v>38</v>
      </c>
      <c r="E31" s="48"/>
      <c r="F31" s="52">
        <v>798.55</v>
      </c>
      <c r="G31" s="52">
        <v>23.96</v>
      </c>
      <c r="H31" s="52">
        <v>774.59</v>
      </c>
      <c r="I31" s="56">
        <v>1</v>
      </c>
      <c r="J31" s="50" t="s">
        <v>31</v>
      </c>
      <c r="K31" s="50"/>
      <c r="L31" s="49" t="s">
        <v>653</v>
      </c>
      <c r="M31" s="57"/>
      <c r="N31" s="49" t="s">
        <v>581</v>
      </c>
      <c r="O31" s="49" t="s">
        <v>582</v>
      </c>
      <c r="P31" s="58" t="s">
        <v>559</v>
      </c>
      <c r="Q31" s="57"/>
      <c r="R31" s="44" t="s">
        <v>528</v>
      </c>
      <c r="S31" s="44" t="s">
        <v>654</v>
      </c>
      <c r="T31" s="62" t="s">
        <v>530</v>
      </c>
      <c r="U31" s="62">
        <v>0</v>
      </c>
      <c r="V31" s="62"/>
    </row>
    <row r="32" s="44" customFormat="1" ht="14.25" customHeight="1" spans="1:22">
      <c r="A32" s="48">
        <v>31</v>
      </c>
      <c r="B32" s="49" t="s">
        <v>579</v>
      </c>
      <c r="C32" s="49" t="s">
        <v>655</v>
      </c>
      <c r="D32" s="50" t="s">
        <v>221</v>
      </c>
      <c r="E32" s="48"/>
      <c r="F32" s="52">
        <v>4519.79</v>
      </c>
      <c r="G32" s="52">
        <v>135.59</v>
      </c>
      <c r="H32" s="52">
        <v>4384.2</v>
      </c>
      <c r="I32" s="56">
        <v>1</v>
      </c>
      <c r="J32" s="50" t="s">
        <v>77</v>
      </c>
      <c r="K32" s="50" t="s">
        <v>143</v>
      </c>
      <c r="L32" s="49" t="s">
        <v>656</v>
      </c>
      <c r="M32" s="57"/>
      <c r="N32" s="49" t="s">
        <v>657</v>
      </c>
      <c r="O32" s="49" t="s">
        <v>658</v>
      </c>
      <c r="P32" s="58" t="s">
        <v>659</v>
      </c>
      <c r="Q32" s="57" t="s">
        <v>660</v>
      </c>
      <c r="R32" s="44" t="s">
        <v>528</v>
      </c>
      <c r="S32" s="44" t="s">
        <v>661</v>
      </c>
      <c r="T32" s="62" t="s">
        <v>530</v>
      </c>
      <c r="U32" s="62">
        <v>0</v>
      </c>
      <c r="V32" s="62"/>
    </row>
    <row r="33" s="44" customFormat="1" ht="14.25" customHeight="1" spans="1:22">
      <c r="A33" s="48">
        <v>32</v>
      </c>
      <c r="B33" s="49" t="s">
        <v>579</v>
      </c>
      <c r="C33" s="49" t="s">
        <v>662</v>
      </c>
      <c r="D33" s="50" t="s">
        <v>221</v>
      </c>
      <c r="E33" s="48"/>
      <c r="F33" s="52">
        <v>6925.77</v>
      </c>
      <c r="G33" s="52">
        <v>207.77</v>
      </c>
      <c r="H33" s="52">
        <v>6718</v>
      </c>
      <c r="I33" s="56">
        <v>1</v>
      </c>
      <c r="J33" s="50" t="s">
        <v>77</v>
      </c>
      <c r="K33" s="50" t="s">
        <v>143</v>
      </c>
      <c r="L33" s="49" t="s">
        <v>656</v>
      </c>
      <c r="M33" s="57"/>
      <c r="N33" s="49" t="s">
        <v>581</v>
      </c>
      <c r="O33" s="49" t="s">
        <v>582</v>
      </c>
      <c r="P33" s="58" t="s">
        <v>663</v>
      </c>
      <c r="Q33" s="57" t="s">
        <v>660</v>
      </c>
      <c r="R33" s="44" t="s">
        <v>528</v>
      </c>
      <c r="S33" s="44" t="s">
        <v>664</v>
      </c>
      <c r="T33" s="62" t="s">
        <v>530</v>
      </c>
      <c r="U33" s="62">
        <v>0</v>
      </c>
      <c r="V33" s="62"/>
    </row>
    <row r="34" s="44" customFormat="1" spans="1:21">
      <c r="A34" s="48">
        <v>33</v>
      </c>
      <c r="B34" s="49" t="s">
        <v>579</v>
      </c>
      <c r="C34" s="49" t="s">
        <v>665</v>
      </c>
      <c r="D34" s="50" t="s">
        <v>221</v>
      </c>
      <c r="E34" s="48"/>
      <c r="F34" s="52">
        <v>6914.55</v>
      </c>
      <c r="G34" s="52">
        <v>207.44</v>
      </c>
      <c r="H34" s="52">
        <v>6707.11</v>
      </c>
      <c r="I34" s="56">
        <v>1</v>
      </c>
      <c r="J34" s="50" t="s">
        <v>77</v>
      </c>
      <c r="K34" s="50" t="s">
        <v>143</v>
      </c>
      <c r="L34" s="49" t="s">
        <v>656</v>
      </c>
      <c r="M34" s="48"/>
      <c r="N34" s="49" t="s">
        <v>666</v>
      </c>
      <c r="O34" s="49" t="s">
        <v>667</v>
      </c>
      <c r="P34" s="58" t="s">
        <v>668</v>
      </c>
      <c r="Q34" s="57" t="s">
        <v>660</v>
      </c>
      <c r="R34" s="44" t="s">
        <v>528</v>
      </c>
      <c r="S34" s="44" t="s">
        <v>669</v>
      </c>
      <c r="T34" s="62" t="s">
        <v>530</v>
      </c>
      <c r="U34" s="62">
        <v>0</v>
      </c>
    </row>
    <row r="35" s="44" customFormat="1" spans="1:21">
      <c r="A35" s="48">
        <v>34</v>
      </c>
      <c r="B35" s="49" t="s">
        <v>572</v>
      </c>
      <c r="C35" s="49" t="s">
        <v>670</v>
      </c>
      <c r="D35" s="50" t="s">
        <v>221</v>
      </c>
      <c r="E35" s="48"/>
      <c r="F35" s="52">
        <v>1574.37</v>
      </c>
      <c r="G35" s="52">
        <v>47.23</v>
      </c>
      <c r="H35" s="52">
        <v>1527.14</v>
      </c>
      <c r="I35" s="56">
        <v>1</v>
      </c>
      <c r="J35" s="50" t="s">
        <v>31</v>
      </c>
      <c r="K35" s="50" t="s">
        <v>143</v>
      </c>
      <c r="L35" s="49" t="s">
        <v>671</v>
      </c>
      <c r="M35" s="48"/>
      <c r="N35" s="49" t="s">
        <v>638</v>
      </c>
      <c r="O35" s="49" t="s">
        <v>639</v>
      </c>
      <c r="P35" s="58">
        <v>20151031</v>
      </c>
      <c r="Q35" s="57" t="s">
        <v>660</v>
      </c>
      <c r="R35" s="44" t="s">
        <v>528</v>
      </c>
      <c r="S35" s="44" t="s">
        <v>672</v>
      </c>
      <c r="T35" s="62" t="s">
        <v>530</v>
      </c>
      <c r="U35" s="62">
        <v>0</v>
      </c>
    </row>
    <row r="36" s="44" customFormat="1" spans="1:21">
      <c r="A36" s="48">
        <v>35</v>
      </c>
      <c r="B36" s="49" t="s">
        <v>579</v>
      </c>
      <c r="C36" s="49" t="s">
        <v>673</v>
      </c>
      <c r="D36" s="50" t="s">
        <v>221</v>
      </c>
      <c r="E36" s="48"/>
      <c r="F36" s="52">
        <v>6914.55</v>
      </c>
      <c r="G36" s="52">
        <v>207.44</v>
      </c>
      <c r="H36" s="52">
        <v>6707.11</v>
      </c>
      <c r="I36" s="56">
        <v>1</v>
      </c>
      <c r="J36" s="50" t="s">
        <v>77</v>
      </c>
      <c r="K36" s="50" t="s">
        <v>143</v>
      </c>
      <c r="L36" s="49" t="s">
        <v>656</v>
      </c>
      <c r="M36" s="48"/>
      <c r="N36" s="49" t="s">
        <v>674</v>
      </c>
      <c r="O36" s="49" t="s">
        <v>675</v>
      </c>
      <c r="P36" s="58" t="s">
        <v>668</v>
      </c>
      <c r="Q36" s="57" t="s">
        <v>660</v>
      </c>
      <c r="R36" s="44" t="s">
        <v>528</v>
      </c>
      <c r="S36" s="44" t="s">
        <v>676</v>
      </c>
      <c r="T36" s="62" t="s">
        <v>530</v>
      </c>
      <c r="U36" s="62">
        <v>0</v>
      </c>
    </row>
    <row r="37" s="44" customFormat="1" spans="1:21">
      <c r="A37" s="48">
        <v>36</v>
      </c>
      <c r="B37" s="49" t="s">
        <v>572</v>
      </c>
      <c r="C37" s="49" t="s">
        <v>677</v>
      </c>
      <c r="D37" s="50" t="s">
        <v>51</v>
      </c>
      <c r="E37" s="48"/>
      <c r="F37" s="52">
        <v>1722.79</v>
      </c>
      <c r="G37" s="52">
        <v>260.56</v>
      </c>
      <c r="H37" s="52">
        <v>1462.23</v>
      </c>
      <c r="I37" s="56">
        <v>2</v>
      </c>
      <c r="J37" s="50" t="s">
        <v>52</v>
      </c>
      <c r="K37" s="50"/>
      <c r="L37" s="49" t="s">
        <v>51</v>
      </c>
      <c r="M37" s="48"/>
      <c r="N37" s="49" t="s">
        <v>576</v>
      </c>
      <c r="O37" s="49" t="s">
        <v>577</v>
      </c>
      <c r="P37" s="58">
        <v>20190109</v>
      </c>
      <c r="Q37" s="57"/>
      <c r="R37" s="44" t="s">
        <v>528</v>
      </c>
      <c r="S37" s="44" t="s">
        <v>678</v>
      </c>
      <c r="T37" s="62" t="s">
        <v>530</v>
      </c>
      <c r="U37" s="62" t="s">
        <v>572</v>
      </c>
    </row>
    <row r="38" s="44" customFormat="1" spans="1:21">
      <c r="A38" s="48">
        <v>37</v>
      </c>
      <c r="B38" s="49" t="s">
        <v>579</v>
      </c>
      <c r="C38" s="49" t="s">
        <v>679</v>
      </c>
      <c r="D38" s="50" t="s">
        <v>51</v>
      </c>
      <c r="E38" s="48"/>
      <c r="F38" s="52">
        <v>1722.79</v>
      </c>
      <c r="G38" s="52">
        <v>237.35</v>
      </c>
      <c r="H38" s="52">
        <v>1485.44</v>
      </c>
      <c r="I38" s="56">
        <v>2</v>
      </c>
      <c r="J38" s="50" t="s">
        <v>52</v>
      </c>
      <c r="K38" s="50"/>
      <c r="L38" s="49" t="s">
        <v>51</v>
      </c>
      <c r="M38" s="48"/>
      <c r="N38" s="49" t="s">
        <v>581</v>
      </c>
      <c r="O38" s="49" t="s">
        <v>582</v>
      </c>
      <c r="P38" s="58" t="s">
        <v>680</v>
      </c>
      <c r="Q38" s="57"/>
      <c r="R38" s="44" t="s">
        <v>528</v>
      </c>
      <c r="S38" s="44" t="s">
        <v>681</v>
      </c>
      <c r="T38" s="62" t="s">
        <v>530</v>
      </c>
      <c r="U38" s="62" t="s">
        <v>579</v>
      </c>
    </row>
    <row r="39" s="44" customFormat="1" spans="1:21">
      <c r="A39" s="48">
        <v>38</v>
      </c>
      <c r="B39" s="49" t="s">
        <v>572</v>
      </c>
      <c r="C39" s="49" t="s">
        <v>682</v>
      </c>
      <c r="D39" s="49" t="s">
        <v>49</v>
      </c>
      <c r="E39" s="48"/>
      <c r="F39" s="52">
        <v>292.19</v>
      </c>
      <c r="G39" s="52">
        <v>75.66</v>
      </c>
      <c r="H39" s="52">
        <v>216.53</v>
      </c>
      <c r="I39" s="56">
        <v>1</v>
      </c>
      <c r="J39" s="50" t="s">
        <v>31</v>
      </c>
      <c r="K39" s="48"/>
      <c r="L39" s="49" t="s">
        <v>683</v>
      </c>
      <c r="M39" s="48"/>
      <c r="N39" s="49" t="s">
        <v>638</v>
      </c>
      <c r="O39" s="49" t="s">
        <v>639</v>
      </c>
      <c r="P39" s="58">
        <v>20190903</v>
      </c>
      <c r="Q39" s="57"/>
      <c r="R39" s="44" t="s">
        <v>528</v>
      </c>
      <c r="S39" s="44" t="s">
        <v>684</v>
      </c>
      <c r="T39" s="62" t="s">
        <v>530</v>
      </c>
      <c r="U39" s="62" t="s">
        <v>572</v>
      </c>
    </row>
    <row r="40" s="44" customFormat="1" spans="1:21">
      <c r="A40" s="48">
        <v>39</v>
      </c>
      <c r="B40" s="49" t="s">
        <v>572</v>
      </c>
      <c r="C40" s="49" t="s">
        <v>685</v>
      </c>
      <c r="D40" s="49" t="s">
        <v>49</v>
      </c>
      <c r="E40" s="48"/>
      <c r="F40" s="52">
        <v>292.19</v>
      </c>
      <c r="G40" s="52">
        <v>75.66</v>
      </c>
      <c r="H40" s="52">
        <v>216.53</v>
      </c>
      <c r="I40" s="56">
        <v>1</v>
      </c>
      <c r="J40" s="50" t="s">
        <v>31</v>
      </c>
      <c r="K40" s="48"/>
      <c r="L40" s="49" t="s">
        <v>683</v>
      </c>
      <c r="M40" s="48"/>
      <c r="N40" s="49" t="s">
        <v>585</v>
      </c>
      <c r="O40" s="49" t="s">
        <v>586</v>
      </c>
      <c r="P40" s="58">
        <v>20190903</v>
      </c>
      <c r="Q40" s="57"/>
      <c r="R40" s="44" t="s">
        <v>528</v>
      </c>
      <c r="S40" s="44" t="s">
        <v>686</v>
      </c>
      <c r="T40" s="62" t="s">
        <v>530</v>
      </c>
      <c r="U40" s="62" t="s">
        <v>572</v>
      </c>
    </row>
    <row r="41" s="44" customFormat="1" spans="1:21">
      <c r="A41" s="48">
        <v>40</v>
      </c>
      <c r="B41" s="49" t="s">
        <v>522</v>
      </c>
      <c r="C41" s="49" t="s">
        <v>687</v>
      </c>
      <c r="D41" s="49" t="s">
        <v>36</v>
      </c>
      <c r="E41" s="48"/>
      <c r="F41" s="52">
        <v>7609.3</v>
      </c>
      <c r="G41" s="52">
        <v>228.28</v>
      </c>
      <c r="H41" s="52">
        <v>7381.02</v>
      </c>
      <c r="I41" s="56">
        <v>1</v>
      </c>
      <c r="J41" s="50" t="s">
        <v>24</v>
      </c>
      <c r="K41" s="50"/>
      <c r="L41" s="49" t="s">
        <v>688</v>
      </c>
      <c r="M41" s="48"/>
      <c r="N41" s="49" t="s">
        <v>689</v>
      </c>
      <c r="O41" s="49" t="s">
        <v>690</v>
      </c>
      <c r="P41" s="58" t="s">
        <v>691</v>
      </c>
      <c r="Q41" s="63"/>
      <c r="R41" s="44" t="s">
        <v>528</v>
      </c>
      <c r="S41" s="44" t="s">
        <v>692</v>
      </c>
      <c r="T41" s="62" t="s">
        <v>530</v>
      </c>
      <c r="U41" s="62">
        <v>0</v>
      </c>
    </row>
    <row r="42" s="44" customFormat="1" spans="1:21">
      <c r="A42" s="48">
        <v>41</v>
      </c>
      <c r="B42" s="49" t="s">
        <v>572</v>
      </c>
      <c r="C42" s="49" t="s">
        <v>693</v>
      </c>
      <c r="D42" s="49" t="s">
        <v>50</v>
      </c>
      <c r="E42" s="48"/>
      <c r="F42" s="52">
        <v>1253.39</v>
      </c>
      <c r="G42" s="52">
        <v>425.95</v>
      </c>
      <c r="H42" s="52">
        <v>827.44</v>
      </c>
      <c r="I42" s="56">
        <v>1</v>
      </c>
      <c r="J42" s="50" t="s">
        <v>31</v>
      </c>
      <c r="K42" s="48"/>
      <c r="L42" s="49" t="s">
        <v>694</v>
      </c>
      <c r="M42" s="48"/>
      <c r="N42" s="49" t="s">
        <v>585</v>
      </c>
      <c r="O42" s="49" t="s">
        <v>586</v>
      </c>
      <c r="P42" s="58">
        <v>20200306</v>
      </c>
      <c r="Q42" s="57"/>
      <c r="R42" s="44" t="s">
        <v>528</v>
      </c>
      <c r="S42" s="44" t="s">
        <v>695</v>
      </c>
      <c r="T42" s="62" t="s">
        <v>530</v>
      </c>
      <c r="U42" s="62" t="s">
        <v>572</v>
      </c>
    </row>
    <row r="43" s="44" customFormat="1" spans="1:21">
      <c r="A43" s="48">
        <v>42</v>
      </c>
      <c r="B43" s="49" t="s">
        <v>572</v>
      </c>
      <c r="C43" s="49" t="s">
        <v>696</v>
      </c>
      <c r="D43" s="49" t="s">
        <v>57</v>
      </c>
      <c r="E43" s="48"/>
      <c r="F43" s="52">
        <v>1722.79</v>
      </c>
      <c r="G43" s="52">
        <v>260.56</v>
      </c>
      <c r="H43" s="52">
        <v>1462.23</v>
      </c>
      <c r="I43" s="56">
        <v>1</v>
      </c>
      <c r="J43" s="50" t="s">
        <v>31</v>
      </c>
      <c r="K43" s="48"/>
      <c r="L43" s="49" t="s">
        <v>697</v>
      </c>
      <c r="M43" s="48"/>
      <c r="N43" s="49" t="s">
        <v>638</v>
      </c>
      <c r="O43" s="49" t="s">
        <v>639</v>
      </c>
      <c r="P43" s="58">
        <v>20190109</v>
      </c>
      <c r="Q43" s="57"/>
      <c r="R43" s="44" t="s">
        <v>528</v>
      </c>
      <c r="S43" s="44" t="s">
        <v>698</v>
      </c>
      <c r="T43" s="62" t="s">
        <v>530</v>
      </c>
      <c r="U43" s="62" t="s">
        <v>572</v>
      </c>
    </row>
    <row r="44" s="44" customFormat="1" spans="1:21">
      <c r="A44" s="48">
        <v>43</v>
      </c>
      <c r="B44" s="49" t="s">
        <v>572</v>
      </c>
      <c r="C44" s="49" t="s">
        <v>699</v>
      </c>
      <c r="D44" s="49" t="s">
        <v>57</v>
      </c>
      <c r="E44" s="48"/>
      <c r="F44" s="52">
        <v>1630.12</v>
      </c>
      <c r="G44" s="52">
        <v>246.58</v>
      </c>
      <c r="H44" s="52">
        <v>1383.54</v>
      </c>
      <c r="I44" s="56">
        <v>1</v>
      </c>
      <c r="J44" s="50" t="s">
        <v>31</v>
      </c>
      <c r="K44" s="48"/>
      <c r="L44" s="49" t="s">
        <v>697</v>
      </c>
      <c r="M44" s="48"/>
      <c r="N44" s="49" t="s">
        <v>585</v>
      </c>
      <c r="O44" s="49" t="s">
        <v>586</v>
      </c>
      <c r="P44" s="58">
        <v>20190110</v>
      </c>
      <c r="Q44" s="57"/>
      <c r="R44" s="44" t="s">
        <v>528</v>
      </c>
      <c r="S44" s="44" t="s">
        <v>700</v>
      </c>
      <c r="T44" s="62" t="s">
        <v>530</v>
      </c>
      <c r="U44" s="62" t="s">
        <v>572</v>
      </c>
    </row>
    <row r="45" s="44" customFormat="1" spans="1:21">
      <c r="A45" s="48">
        <v>44</v>
      </c>
      <c r="B45" s="49" t="s">
        <v>572</v>
      </c>
      <c r="C45" s="49" t="s">
        <v>701</v>
      </c>
      <c r="D45" s="49" t="s">
        <v>47</v>
      </c>
      <c r="E45" s="48"/>
      <c r="F45" s="52">
        <v>306.93</v>
      </c>
      <c r="G45" s="52">
        <v>79.85</v>
      </c>
      <c r="H45" s="52">
        <v>227.08</v>
      </c>
      <c r="I45" s="59">
        <v>1</v>
      </c>
      <c r="J45" s="48" t="s">
        <v>31</v>
      </c>
      <c r="K45" s="48"/>
      <c r="L45" s="49" t="s">
        <v>702</v>
      </c>
      <c r="M45" s="48"/>
      <c r="N45" s="49" t="s">
        <v>638</v>
      </c>
      <c r="O45" s="49" t="s">
        <v>639</v>
      </c>
      <c r="P45" s="58">
        <v>20190924</v>
      </c>
      <c r="Q45" s="57"/>
      <c r="R45" s="44" t="s">
        <v>528</v>
      </c>
      <c r="S45" s="44" t="s">
        <v>703</v>
      </c>
      <c r="T45" s="62" t="s">
        <v>530</v>
      </c>
      <c r="U45" s="62" t="s">
        <v>572</v>
      </c>
    </row>
    <row r="46" s="44" customFormat="1" spans="1:21">
      <c r="A46" s="48">
        <v>45</v>
      </c>
      <c r="B46" s="49" t="s">
        <v>579</v>
      </c>
      <c r="C46" s="49" t="s">
        <v>704</v>
      </c>
      <c r="D46" s="49" t="s">
        <v>38</v>
      </c>
      <c r="E46" s="48"/>
      <c r="F46" s="52">
        <v>7105.26</v>
      </c>
      <c r="G46" s="52">
        <v>213.16</v>
      </c>
      <c r="H46" s="52">
        <v>6892.1</v>
      </c>
      <c r="I46" s="56">
        <v>1</v>
      </c>
      <c r="J46" s="50" t="s">
        <v>31</v>
      </c>
      <c r="K46" s="48"/>
      <c r="L46" s="49" t="s">
        <v>211</v>
      </c>
      <c r="M46" s="48"/>
      <c r="N46" s="49" t="s">
        <v>705</v>
      </c>
      <c r="O46" s="49" t="s">
        <v>706</v>
      </c>
      <c r="P46" s="58" t="s">
        <v>559</v>
      </c>
      <c r="Q46" s="57"/>
      <c r="R46" s="44" t="s">
        <v>528</v>
      </c>
      <c r="S46" s="44" t="s">
        <v>707</v>
      </c>
      <c r="T46" s="62" t="s">
        <v>530</v>
      </c>
      <c r="U46" s="62">
        <v>0</v>
      </c>
    </row>
    <row r="47" s="44" customFormat="1" spans="1:21">
      <c r="A47" s="48">
        <v>46</v>
      </c>
      <c r="B47" s="49" t="s">
        <v>579</v>
      </c>
      <c r="C47" s="49" t="s">
        <v>708</v>
      </c>
      <c r="D47" s="50" t="s">
        <v>38</v>
      </c>
      <c r="E47" s="48"/>
      <c r="F47" s="52">
        <v>1171.61</v>
      </c>
      <c r="G47" s="52">
        <v>35.15</v>
      </c>
      <c r="H47" s="52">
        <v>1136.46</v>
      </c>
      <c r="I47" s="56">
        <v>1</v>
      </c>
      <c r="J47" s="50" t="s">
        <v>31</v>
      </c>
      <c r="K47" s="50"/>
      <c r="L47" s="49" t="s">
        <v>709</v>
      </c>
      <c r="M47" s="48"/>
      <c r="N47" s="49" t="s">
        <v>710</v>
      </c>
      <c r="O47" s="49" t="s">
        <v>711</v>
      </c>
      <c r="P47" s="58" t="s">
        <v>559</v>
      </c>
      <c r="Q47" s="57"/>
      <c r="R47" s="44" t="s">
        <v>528</v>
      </c>
      <c r="S47" s="44" t="s">
        <v>712</v>
      </c>
      <c r="T47" s="62" t="s">
        <v>530</v>
      </c>
      <c r="U47" s="62">
        <v>0</v>
      </c>
    </row>
    <row r="48" s="44" customFormat="1" spans="1:21">
      <c r="A48" s="48">
        <v>47</v>
      </c>
      <c r="B48" s="49" t="s">
        <v>713</v>
      </c>
      <c r="C48" s="49" t="s">
        <v>714</v>
      </c>
      <c r="D48" s="50" t="s">
        <v>221</v>
      </c>
      <c r="E48" s="48"/>
      <c r="F48" s="52">
        <v>312</v>
      </c>
      <c r="G48" s="52">
        <v>9.36</v>
      </c>
      <c r="H48" s="52">
        <v>302.64</v>
      </c>
      <c r="I48" s="56">
        <v>1</v>
      </c>
      <c r="J48" s="50" t="s">
        <v>31</v>
      </c>
      <c r="K48" s="50" t="s">
        <v>143</v>
      </c>
      <c r="L48" s="49" t="s">
        <v>715</v>
      </c>
      <c r="M48" s="48"/>
      <c r="N48" s="49" t="s">
        <v>716</v>
      </c>
      <c r="O48" s="49" t="s">
        <v>717</v>
      </c>
      <c r="P48" s="58">
        <v>20151031</v>
      </c>
      <c r="Q48" s="57" t="s">
        <v>548</v>
      </c>
      <c r="R48" s="44" t="s">
        <v>528</v>
      </c>
      <c r="S48" s="44" t="s">
        <v>718</v>
      </c>
      <c r="T48" s="62" t="s">
        <v>530</v>
      </c>
      <c r="U48" s="62">
        <v>0</v>
      </c>
    </row>
    <row r="49" s="44" customFormat="1" spans="1:21">
      <c r="A49" s="48">
        <v>48</v>
      </c>
      <c r="B49" s="49" t="s">
        <v>579</v>
      </c>
      <c r="C49" s="49" t="s">
        <v>719</v>
      </c>
      <c r="D49" s="50" t="s">
        <v>221</v>
      </c>
      <c r="E49" s="48"/>
      <c r="F49" s="52">
        <v>231.75</v>
      </c>
      <c r="G49" s="52">
        <v>6.95</v>
      </c>
      <c r="H49" s="52">
        <v>224.8</v>
      </c>
      <c r="I49" s="56">
        <v>1</v>
      </c>
      <c r="J49" s="50" t="s">
        <v>77</v>
      </c>
      <c r="K49" s="50" t="s">
        <v>143</v>
      </c>
      <c r="L49" s="49" t="s">
        <v>720</v>
      </c>
      <c r="M49" s="48"/>
      <c r="N49" s="49" t="s">
        <v>721</v>
      </c>
      <c r="O49" s="49" t="s">
        <v>722</v>
      </c>
      <c r="P49" s="58" t="s">
        <v>559</v>
      </c>
      <c r="Q49" s="57" t="s">
        <v>548</v>
      </c>
      <c r="R49" s="44" t="s">
        <v>528</v>
      </c>
      <c r="S49" s="44" t="s">
        <v>723</v>
      </c>
      <c r="T49" s="62" t="s">
        <v>530</v>
      </c>
      <c r="U49" s="62">
        <v>0</v>
      </c>
    </row>
    <row r="50" s="44" customFormat="1" spans="1:21">
      <c r="A50" s="48">
        <v>49</v>
      </c>
      <c r="B50" s="49" t="s">
        <v>522</v>
      </c>
      <c r="C50" s="49" t="s">
        <v>724</v>
      </c>
      <c r="D50" s="50" t="s">
        <v>221</v>
      </c>
      <c r="E50" s="48"/>
      <c r="F50" s="52">
        <v>2400.55</v>
      </c>
      <c r="G50" s="52">
        <v>72.02</v>
      </c>
      <c r="H50" s="52">
        <v>2328.53</v>
      </c>
      <c r="I50" s="56">
        <v>1</v>
      </c>
      <c r="J50" s="50" t="s">
        <v>31</v>
      </c>
      <c r="K50" s="50" t="s">
        <v>143</v>
      </c>
      <c r="L50" s="49" t="s">
        <v>725</v>
      </c>
      <c r="M50" s="48"/>
      <c r="N50" s="49" t="s">
        <v>726</v>
      </c>
      <c r="O50" s="49" t="s">
        <v>727</v>
      </c>
      <c r="P50" s="58" t="s">
        <v>559</v>
      </c>
      <c r="Q50" s="57" t="s">
        <v>548</v>
      </c>
      <c r="R50" s="44" t="s">
        <v>528</v>
      </c>
      <c r="S50" s="44" t="s">
        <v>728</v>
      </c>
      <c r="T50" s="62" t="s">
        <v>530</v>
      </c>
      <c r="U50" s="62">
        <v>0</v>
      </c>
    </row>
    <row r="51" s="44" customFormat="1" spans="1:21">
      <c r="A51" s="48">
        <v>50</v>
      </c>
      <c r="B51" s="49" t="s">
        <v>579</v>
      </c>
      <c r="C51" s="49" t="s">
        <v>729</v>
      </c>
      <c r="D51" s="50" t="s">
        <v>221</v>
      </c>
      <c r="E51" s="48"/>
      <c r="F51" s="52">
        <v>2186.34</v>
      </c>
      <c r="G51" s="52">
        <v>65.59</v>
      </c>
      <c r="H51" s="52">
        <v>2120.75</v>
      </c>
      <c r="I51" s="56">
        <v>1</v>
      </c>
      <c r="J51" s="50" t="s">
        <v>31</v>
      </c>
      <c r="K51" s="50" t="s">
        <v>143</v>
      </c>
      <c r="L51" s="49" t="s">
        <v>725</v>
      </c>
      <c r="M51" s="48"/>
      <c r="N51" s="49" t="s">
        <v>730</v>
      </c>
      <c r="O51" s="49" t="s">
        <v>731</v>
      </c>
      <c r="P51" s="58" t="s">
        <v>559</v>
      </c>
      <c r="Q51" s="57" t="s">
        <v>548</v>
      </c>
      <c r="R51" s="44" t="s">
        <v>528</v>
      </c>
      <c r="S51" s="44" t="s">
        <v>732</v>
      </c>
      <c r="T51" s="62" t="s">
        <v>530</v>
      </c>
      <c r="U51" s="62">
        <v>0</v>
      </c>
    </row>
    <row r="52" s="44" customFormat="1" spans="1:21">
      <c r="A52" s="48">
        <v>51</v>
      </c>
      <c r="B52" s="49" t="s">
        <v>579</v>
      </c>
      <c r="C52" s="49" t="s">
        <v>733</v>
      </c>
      <c r="D52" s="49" t="s">
        <v>38</v>
      </c>
      <c r="E52" s="48"/>
      <c r="F52" s="52">
        <v>1146.6</v>
      </c>
      <c r="G52" s="52">
        <v>34.4</v>
      </c>
      <c r="H52" s="52">
        <v>1112.2</v>
      </c>
      <c r="I52" s="56">
        <v>1</v>
      </c>
      <c r="J52" s="50" t="s">
        <v>31</v>
      </c>
      <c r="K52" s="48"/>
      <c r="L52" s="49" t="s">
        <v>734</v>
      </c>
      <c r="M52" s="48"/>
      <c r="N52" s="49" t="s">
        <v>735</v>
      </c>
      <c r="O52" s="49" t="s">
        <v>736</v>
      </c>
      <c r="P52" s="58" t="s">
        <v>559</v>
      </c>
      <c r="Q52" s="57"/>
      <c r="R52" s="44" t="s">
        <v>528</v>
      </c>
      <c r="S52" s="44" t="s">
        <v>737</v>
      </c>
      <c r="T52" s="62" t="s">
        <v>530</v>
      </c>
      <c r="U52" s="62">
        <v>0</v>
      </c>
    </row>
    <row r="53" s="44" customFormat="1" spans="1:21">
      <c r="A53" s="48">
        <v>52</v>
      </c>
      <c r="B53" s="49" t="s">
        <v>713</v>
      </c>
      <c r="C53" s="49" t="s">
        <v>738</v>
      </c>
      <c r="D53" s="49" t="s">
        <v>36</v>
      </c>
      <c r="E53" s="48"/>
      <c r="F53" s="52">
        <v>5184.87</v>
      </c>
      <c r="G53" s="52">
        <v>155.55</v>
      </c>
      <c r="H53" s="52">
        <v>5029.32</v>
      </c>
      <c r="I53" s="56">
        <v>1</v>
      </c>
      <c r="J53" s="50" t="s">
        <v>75</v>
      </c>
      <c r="K53" s="48"/>
      <c r="L53" s="49" t="s">
        <v>739</v>
      </c>
      <c r="M53" s="48"/>
      <c r="N53" s="49" t="s">
        <v>740</v>
      </c>
      <c r="O53" s="49" t="s">
        <v>741</v>
      </c>
      <c r="P53" s="58">
        <v>20150630</v>
      </c>
      <c r="Q53" s="57"/>
      <c r="R53" s="44" t="s">
        <v>528</v>
      </c>
      <c r="S53" s="44" t="s">
        <v>742</v>
      </c>
      <c r="T53" s="62" t="s">
        <v>530</v>
      </c>
      <c r="U53" s="62">
        <v>0</v>
      </c>
    </row>
    <row r="54" s="44" customFormat="1" spans="1:21">
      <c r="A54" s="48">
        <v>53</v>
      </c>
      <c r="B54" s="49" t="s">
        <v>522</v>
      </c>
      <c r="C54" s="49" t="s">
        <v>743</v>
      </c>
      <c r="D54" s="49" t="s">
        <v>38</v>
      </c>
      <c r="E54" s="48"/>
      <c r="F54" s="52">
        <v>4620.58</v>
      </c>
      <c r="G54" s="52">
        <v>138.62</v>
      </c>
      <c r="H54" s="52">
        <v>4481.96</v>
      </c>
      <c r="I54" s="56">
        <v>1</v>
      </c>
      <c r="J54" s="50" t="s">
        <v>31</v>
      </c>
      <c r="K54" s="48"/>
      <c r="L54" s="49" t="s">
        <v>744</v>
      </c>
      <c r="M54" s="48"/>
      <c r="N54" s="49" t="s">
        <v>745</v>
      </c>
      <c r="O54" s="49" t="s">
        <v>746</v>
      </c>
      <c r="P54" s="58" t="s">
        <v>559</v>
      </c>
      <c r="Q54" s="57"/>
      <c r="R54" s="44" t="s">
        <v>528</v>
      </c>
      <c r="S54" s="44" t="s">
        <v>747</v>
      </c>
      <c r="T54" s="62" t="s">
        <v>530</v>
      </c>
      <c r="U54" s="62">
        <v>0</v>
      </c>
    </row>
    <row r="55" s="44" customFormat="1" spans="1:21">
      <c r="A55" s="48">
        <v>54</v>
      </c>
      <c r="B55" s="49" t="s">
        <v>748</v>
      </c>
      <c r="C55" s="49" t="s">
        <v>749</v>
      </c>
      <c r="D55" s="49" t="s">
        <v>36</v>
      </c>
      <c r="E55" s="48"/>
      <c r="F55" s="52">
        <v>6247.42</v>
      </c>
      <c r="G55" s="52">
        <v>355.53</v>
      </c>
      <c r="H55" s="52">
        <v>5891.89</v>
      </c>
      <c r="I55" s="56">
        <v>1</v>
      </c>
      <c r="J55" s="50" t="s">
        <v>75</v>
      </c>
      <c r="K55" s="48"/>
      <c r="L55" s="49" t="s">
        <v>750</v>
      </c>
      <c r="M55" s="48"/>
      <c r="N55" s="49" t="s">
        <v>751</v>
      </c>
      <c r="O55" s="49" t="s">
        <v>752</v>
      </c>
      <c r="P55" s="58">
        <v>20180514</v>
      </c>
      <c r="Q55" s="57"/>
      <c r="R55" s="44" t="s">
        <v>528</v>
      </c>
      <c r="S55" s="44" t="s">
        <v>753</v>
      </c>
      <c r="T55" s="62" t="s">
        <v>530</v>
      </c>
      <c r="U55" s="62">
        <v>0</v>
      </c>
    </row>
    <row r="56" s="44" customFormat="1" spans="1:21">
      <c r="A56" s="48">
        <v>55</v>
      </c>
      <c r="B56" s="49" t="s">
        <v>713</v>
      </c>
      <c r="C56" s="49" t="s">
        <v>754</v>
      </c>
      <c r="D56" s="49" t="s">
        <v>35</v>
      </c>
      <c r="E56" s="48"/>
      <c r="F56" s="52">
        <v>4838.33</v>
      </c>
      <c r="G56" s="52">
        <v>145.15</v>
      </c>
      <c r="H56" s="52">
        <v>4693.18</v>
      </c>
      <c r="I56" s="56">
        <v>1</v>
      </c>
      <c r="J56" s="50" t="s">
        <v>31</v>
      </c>
      <c r="K56" s="48"/>
      <c r="L56" s="49" t="s">
        <v>755</v>
      </c>
      <c r="M56" s="48"/>
      <c r="N56" s="49" t="s">
        <v>756</v>
      </c>
      <c r="O56" s="49" t="s">
        <v>757</v>
      </c>
      <c r="P56" s="58">
        <v>20160509</v>
      </c>
      <c r="Q56" s="57"/>
      <c r="R56" s="44" t="s">
        <v>528</v>
      </c>
      <c r="S56" s="44" t="s">
        <v>758</v>
      </c>
      <c r="T56" s="62" t="s">
        <v>530</v>
      </c>
      <c r="U56" s="62">
        <v>0</v>
      </c>
    </row>
    <row r="57" s="44" customFormat="1" spans="1:21">
      <c r="A57" s="48">
        <v>56</v>
      </c>
      <c r="B57" s="49" t="s">
        <v>713</v>
      </c>
      <c r="C57" s="49" t="s">
        <v>759</v>
      </c>
      <c r="D57" s="49" t="s">
        <v>35</v>
      </c>
      <c r="E57" s="48"/>
      <c r="F57" s="52">
        <v>7233.91</v>
      </c>
      <c r="G57" s="52">
        <v>217.02</v>
      </c>
      <c r="H57" s="52">
        <v>7016.89</v>
      </c>
      <c r="I57" s="56">
        <v>1</v>
      </c>
      <c r="J57" s="50" t="s">
        <v>574</v>
      </c>
      <c r="K57" s="48"/>
      <c r="L57" s="49" t="s">
        <v>760</v>
      </c>
      <c r="M57" s="48"/>
      <c r="N57" s="49" t="s">
        <v>761</v>
      </c>
      <c r="O57" s="49" t="s">
        <v>762</v>
      </c>
      <c r="P57" s="58">
        <v>20151031</v>
      </c>
      <c r="Q57" s="57"/>
      <c r="R57" s="44" t="s">
        <v>528</v>
      </c>
      <c r="S57" s="44" t="s">
        <v>763</v>
      </c>
      <c r="T57" s="62" t="s">
        <v>530</v>
      </c>
      <c r="U57" s="62">
        <v>0</v>
      </c>
    </row>
    <row r="58" s="44" customFormat="1" spans="1:21">
      <c r="A58" s="48">
        <v>57</v>
      </c>
      <c r="B58" s="49" t="s">
        <v>713</v>
      </c>
      <c r="C58" s="49" t="s">
        <v>764</v>
      </c>
      <c r="D58" s="50" t="s">
        <v>85</v>
      </c>
      <c r="E58" s="48"/>
      <c r="F58" s="52">
        <v>3588.38</v>
      </c>
      <c r="G58" s="52">
        <v>107.65</v>
      </c>
      <c r="H58" s="52">
        <v>3480.73</v>
      </c>
      <c r="I58" s="56">
        <v>1</v>
      </c>
      <c r="J58" s="50" t="s">
        <v>24</v>
      </c>
      <c r="K58" s="48"/>
      <c r="L58" s="49" t="s">
        <v>256</v>
      </c>
      <c r="M58" s="48"/>
      <c r="N58" s="49" t="s">
        <v>765</v>
      </c>
      <c r="O58" s="49" t="s">
        <v>766</v>
      </c>
      <c r="P58" s="58">
        <v>20171102</v>
      </c>
      <c r="Q58" s="57"/>
      <c r="R58" s="44" t="s">
        <v>528</v>
      </c>
      <c r="S58" s="44" t="s">
        <v>767</v>
      </c>
      <c r="T58" s="62" t="s">
        <v>530</v>
      </c>
      <c r="U58" s="62">
        <v>0</v>
      </c>
    </row>
    <row r="59" s="44" customFormat="1" spans="1:21">
      <c r="A59" s="48">
        <v>58</v>
      </c>
      <c r="B59" s="49" t="s">
        <v>522</v>
      </c>
      <c r="C59" s="49" t="s">
        <v>768</v>
      </c>
      <c r="D59" s="49" t="s">
        <v>38</v>
      </c>
      <c r="E59" s="48"/>
      <c r="F59" s="52">
        <v>962.35</v>
      </c>
      <c r="G59" s="52">
        <v>28.87</v>
      </c>
      <c r="H59" s="52">
        <v>933.48</v>
      </c>
      <c r="I59" s="56">
        <v>1</v>
      </c>
      <c r="J59" s="50" t="s">
        <v>31</v>
      </c>
      <c r="K59" s="48"/>
      <c r="L59" s="49" t="s">
        <v>614</v>
      </c>
      <c r="M59" s="48"/>
      <c r="N59" s="49" t="s">
        <v>769</v>
      </c>
      <c r="O59" s="49" t="s">
        <v>770</v>
      </c>
      <c r="P59" s="58" t="s">
        <v>559</v>
      </c>
      <c r="Q59" s="57"/>
      <c r="R59" s="44" t="s">
        <v>528</v>
      </c>
      <c r="S59" s="44" t="s">
        <v>771</v>
      </c>
      <c r="T59" s="62" t="s">
        <v>530</v>
      </c>
      <c r="U59" s="62">
        <v>0</v>
      </c>
    </row>
    <row r="60" s="44" customFormat="1" spans="1:21">
      <c r="A60" s="48">
        <v>59</v>
      </c>
      <c r="B60" s="49" t="s">
        <v>579</v>
      </c>
      <c r="C60" s="49" t="s">
        <v>772</v>
      </c>
      <c r="D60" s="50" t="s">
        <v>221</v>
      </c>
      <c r="E60" s="48"/>
      <c r="F60" s="52">
        <v>192</v>
      </c>
      <c r="G60" s="52">
        <v>5.76</v>
      </c>
      <c r="H60" s="52">
        <v>186.24</v>
      </c>
      <c r="I60" s="56">
        <v>1</v>
      </c>
      <c r="J60" s="50" t="s">
        <v>77</v>
      </c>
      <c r="K60" s="50" t="s">
        <v>143</v>
      </c>
      <c r="L60" s="49" t="s">
        <v>720</v>
      </c>
      <c r="M60" s="48"/>
      <c r="N60" s="49" t="s">
        <v>773</v>
      </c>
      <c r="O60" s="49" t="s">
        <v>774</v>
      </c>
      <c r="P60" s="58" t="s">
        <v>559</v>
      </c>
      <c r="Q60" s="57" t="s">
        <v>548</v>
      </c>
      <c r="R60" s="44" t="s">
        <v>528</v>
      </c>
      <c r="S60" s="44" t="s">
        <v>775</v>
      </c>
      <c r="T60" s="62" t="s">
        <v>530</v>
      </c>
      <c r="U60" s="62">
        <v>0</v>
      </c>
    </row>
    <row r="61" s="44" customFormat="1" spans="1:21">
      <c r="A61" s="48">
        <v>60</v>
      </c>
      <c r="B61" s="49" t="s">
        <v>713</v>
      </c>
      <c r="C61" s="49" t="s">
        <v>776</v>
      </c>
      <c r="D61" s="49" t="s">
        <v>35</v>
      </c>
      <c r="E61" s="48"/>
      <c r="F61" s="52">
        <v>431.35</v>
      </c>
      <c r="G61" s="52">
        <v>12.94</v>
      </c>
      <c r="H61" s="52">
        <v>418.41</v>
      </c>
      <c r="I61" s="56">
        <v>1</v>
      </c>
      <c r="J61" s="50" t="s">
        <v>31</v>
      </c>
      <c r="K61" s="48"/>
      <c r="L61" s="49" t="s">
        <v>777</v>
      </c>
      <c r="M61" s="48"/>
      <c r="N61" s="49" t="s">
        <v>778</v>
      </c>
      <c r="O61" s="49" t="s">
        <v>779</v>
      </c>
      <c r="P61" s="58">
        <v>20151031</v>
      </c>
      <c r="Q61" s="57"/>
      <c r="R61" s="44" t="s">
        <v>528</v>
      </c>
      <c r="S61" s="44" t="s">
        <v>780</v>
      </c>
      <c r="T61" s="62" t="s">
        <v>530</v>
      </c>
      <c r="U61" s="62">
        <v>0</v>
      </c>
    </row>
    <row r="62" s="44" customFormat="1" spans="1:21">
      <c r="A62" s="48">
        <v>61</v>
      </c>
      <c r="B62" s="49" t="s">
        <v>713</v>
      </c>
      <c r="C62" s="49" t="s">
        <v>781</v>
      </c>
      <c r="D62" s="49" t="s">
        <v>38</v>
      </c>
      <c r="E62" s="48"/>
      <c r="F62" s="52">
        <v>6448.63</v>
      </c>
      <c r="G62" s="52">
        <v>193.46</v>
      </c>
      <c r="H62" s="52">
        <v>6255.17</v>
      </c>
      <c r="I62" s="56">
        <v>1</v>
      </c>
      <c r="J62" s="50" t="s">
        <v>31</v>
      </c>
      <c r="K62" s="48"/>
      <c r="L62" s="49" t="s">
        <v>631</v>
      </c>
      <c r="M62" s="48"/>
      <c r="N62" s="49" t="s">
        <v>782</v>
      </c>
      <c r="O62" s="49" t="s">
        <v>783</v>
      </c>
      <c r="P62" s="58">
        <v>20170927</v>
      </c>
      <c r="Q62" s="57"/>
      <c r="R62" s="44" t="s">
        <v>528</v>
      </c>
      <c r="S62" s="44" t="s">
        <v>784</v>
      </c>
      <c r="T62" s="62" t="s">
        <v>530</v>
      </c>
      <c r="U62" s="62">
        <v>0</v>
      </c>
    </row>
    <row r="63" s="44" customFormat="1" spans="1:21">
      <c r="A63" s="48">
        <v>62</v>
      </c>
      <c r="B63" s="49" t="s">
        <v>522</v>
      </c>
      <c r="C63" s="49" t="s">
        <v>785</v>
      </c>
      <c r="D63" s="49" t="s">
        <v>38</v>
      </c>
      <c r="E63" s="48"/>
      <c r="F63" s="52">
        <v>8179.09</v>
      </c>
      <c r="G63" s="52">
        <v>245.37</v>
      </c>
      <c r="H63" s="52">
        <v>7933.72</v>
      </c>
      <c r="I63" s="56">
        <v>1</v>
      </c>
      <c r="J63" s="50" t="s">
        <v>31</v>
      </c>
      <c r="K63" s="48"/>
      <c r="L63" s="49" t="s">
        <v>622</v>
      </c>
      <c r="M63" s="48"/>
      <c r="N63" s="49" t="s">
        <v>786</v>
      </c>
      <c r="O63" s="49" t="s">
        <v>787</v>
      </c>
      <c r="P63" s="58" t="s">
        <v>559</v>
      </c>
      <c r="Q63" s="57"/>
      <c r="R63" s="44" t="s">
        <v>528</v>
      </c>
      <c r="S63" s="44" t="s">
        <v>788</v>
      </c>
      <c r="T63" s="62" t="s">
        <v>530</v>
      </c>
      <c r="U63" s="62">
        <v>0</v>
      </c>
    </row>
    <row r="64" s="44" customFormat="1" spans="1:21">
      <c r="A64" s="48">
        <v>63</v>
      </c>
      <c r="B64" s="48" t="s">
        <v>579</v>
      </c>
      <c r="C64" s="48" t="s">
        <v>789</v>
      </c>
      <c r="D64" s="50" t="s">
        <v>221</v>
      </c>
      <c r="E64" s="48"/>
      <c r="F64" s="48">
        <v>905.14</v>
      </c>
      <c r="G64" s="48">
        <v>27.15</v>
      </c>
      <c r="H64" s="48">
        <v>877.99</v>
      </c>
      <c r="I64" s="60">
        <v>1</v>
      </c>
      <c r="J64" s="48" t="s">
        <v>77</v>
      </c>
      <c r="K64" s="50" t="s">
        <v>143</v>
      </c>
      <c r="L64" s="48" t="s">
        <v>720</v>
      </c>
      <c r="M64" s="48"/>
      <c r="N64" s="48" t="s">
        <v>790</v>
      </c>
      <c r="O64" s="48" t="s">
        <v>791</v>
      </c>
      <c r="P64" s="61" t="s">
        <v>559</v>
      </c>
      <c r="Q64" s="57" t="s">
        <v>548</v>
      </c>
      <c r="R64" s="44" t="s">
        <v>528</v>
      </c>
      <c r="S64" s="44" t="s">
        <v>792</v>
      </c>
      <c r="T64" s="62" t="s">
        <v>530</v>
      </c>
      <c r="U64" s="44">
        <v>0</v>
      </c>
    </row>
    <row r="65" s="44" customFormat="1" spans="1:21">
      <c r="A65" s="48">
        <v>64</v>
      </c>
      <c r="B65" s="48" t="s">
        <v>713</v>
      </c>
      <c r="C65" s="48" t="s">
        <v>793</v>
      </c>
      <c r="D65" s="48" t="s">
        <v>38</v>
      </c>
      <c r="E65" s="48"/>
      <c r="F65" s="48">
        <v>6649.92</v>
      </c>
      <c r="G65" s="48">
        <v>199.5</v>
      </c>
      <c r="H65" s="48">
        <v>6450.42</v>
      </c>
      <c r="I65" s="60">
        <v>1</v>
      </c>
      <c r="J65" s="48" t="s">
        <v>31</v>
      </c>
      <c r="K65" s="48"/>
      <c r="L65" s="49" t="s">
        <v>211</v>
      </c>
      <c r="M65" s="48"/>
      <c r="N65" s="48" t="s">
        <v>794</v>
      </c>
      <c r="O65" s="48" t="s">
        <v>795</v>
      </c>
      <c r="P65" s="61">
        <v>20151031</v>
      </c>
      <c r="Q65" s="57"/>
      <c r="R65" s="44" t="s">
        <v>528</v>
      </c>
      <c r="S65" s="44" t="s">
        <v>796</v>
      </c>
      <c r="T65" s="62" t="s">
        <v>530</v>
      </c>
      <c r="U65" s="44">
        <v>0</v>
      </c>
    </row>
    <row r="66" s="44" customFormat="1" spans="1:21">
      <c r="A66" s="48">
        <v>65</v>
      </c>
      <c r="B66" s="48" t="s">
        <v>713</v>
      </c>
      <c r="C66" s="48" t="s">
        <v>797</v>
      </c>
      <c r="D66" s="48" t="s">
        <v>38</v>
      </c>
      <c r="E66" s="48"/>
      <c r="F66" s="48">
        <v>994.75</v>
      </c>
      <c r="G66" s="48">
        <v>29.84</v>
      </c>
      <c r="H66" s="48">
        <v>964.91</v>
      </c>
      <c r="I66" s="60">
        <v>1</v>
      </c>
      <c r="J66" s="48" t="s">
        <v>31</v>
      </c>
      <c r="K66" s="48"/>
      <c r="L66" s="49" t="s">
        <v>622</v>
      </c>
      <c r="M66" s="48"/>
      <c r="N66" s="48" t="s">
        <v>798</v>
      </c>
      <c r="O66" s="48" t="s">
        <v>799</v>
      </c>
      <c r="P66" s="61">
        <v>20151031</v>
      </c>
      <c r="Q66" s="57"/>
      <c r="R66" s="44" t="s">
        <v>528</v>
      </c>
      <c r="S66" s="44" t="s">
        <v>800</v>
      </c>
      <c r="T66" s="62" t="s">
        <v>530</v>
      </c>
      <c r="U66" s="44">
        <v>0</v>
      </c>
    </row>
    <row r="67" s="44" customFormat="1" spans="1:21">
      <c r="A67" s="48">
        <v>66</v>
      </c>
      <c r="B67" s="48" t="s">
        <v>522</v>
      </c>
      <c r="C67" s="48" t="s">
        <v>801</v>
      </c>
      <c r="D67" s="48" t="s">
        <v>38</v>
      </c>
      <c r="E67" s="48"/>
      <c r="F67" s="48">
        <v>1494.28</v>
      </c>
      <c r="G67" s="48">
        <v>44.83</v>
      </c>
      <c r="H67" s="48">
        <v>1449.45</v>
      </c>
      <c r="I67" s="60">
        <v>1</v>
      </c>
      <c r="J67" s="48" t="s">
        <v>31</v>
      </c>
      <c r="K67" s="48"/>
      <c r="L67" s="49" t="s">
        <v>802</v>
      </c>
      <c r="M67" s="48"/>
      <c r="N67" s="48" t="s">
        <v>803</v>
      </c>
      <c r="O67" s="48" t="s">
        <v>804</v>
      </c>
      <c r="P67" s="61" t="s">
        <v>559</v>
      </c>
      <c r="Q67" s="57"/>
      <c r="R67" s="44" t="s">
        <v>528</v>
      </c>
      <c r="S67" s="44" t="s">
        <v>805</v>
      </c>
      <c r="T67" s="62" t="s">
        <v>530</v>
      </c>
      <c r="U67" s="44">
        <v>0</v>
      </c>
    </row>
    <row r="68" s="44" customFormat="1" spans="1:21">
      <c r="A68" s="48">
        <v>67</v>
      </c>
      <c r="B68" s="57" t="s">
        <v>713</v>
      </c>
      <c r="C68" s="57" t="s">
        <v>806</v>
      </c>
      <c r="D68" s="57" t="s">
        <v>35</v>
      </c>
      <c r="E68" s="57"/>
      <c r="F68" s="57">
        <v>290.62</v>
      </c>
      <c r="G68" s="57">
        <v>8.72</v>
      </c>
      <c r="H68" s="57">
        <v>281.9</v>
      </c>
      <c r="I68" s="56">
        <v>1</v>
      </c>
      <c r="J68" s="66" t="s">
        <v>31</v>
      </c>
      <c r="K68" s="57"/>
      <c r="L68" s="57" t="s">
        <v>777</v>
      </c>
      <c r="M68" s="57"/>
      <c r="N68" s="57" t="s">
        <v>807</v>
      </c>
      <c r="O68" s="57" t="s">
        <v>808</v>
      </c>
      <c r="P68" s="48">
        <v>20151031</v>
      </c>
      <c r="Q68" s="57"/>
      <c r="R68" s="44" t="s">
        <v>528</v>
      </c>
      <c r="S68" s="44" t="s">
        <v>809</v>
      </c>
      <c r="T68" s="62" t="s">
        <v>530</v>
      </c>
      <c r="U68" s="44">
        <v>0</v>
      </c>
    </row>
    <row r="69" s="44" customFormat="1" spans="1:21">
      <c r="A69" s="48">
        <v>68</v>
      </c>
      <c r="B69" s="48" t="s">
        <v>579</v>
      </c>
      <c r="C69" s="48" t="s">
        <v>810</v>
      </c>
      <c r="D69" s="50" t="s">
        <v>221</v>
      </c>
      <c r="E69" s="48"/>
      <c r="F69" s="48">
        <v>4952.67</v>
      </c>
      <c r="G69" s="48">
        <v>148.58</v>
      </c>
      <c r="H69" s="48">
        <v>4804.09</v>
      </c>
      <c r="I69" s="60">
        <v>1</v>
      </c>
      <c r="J69" s="48" t="s">
        <v>77</v>
      </c>
      <c r="K69" s="50" t="s">
        <v>143</v>
      </c>
      <c r="L69" s="48" t="s">
        <v>671</v>
      </c>
      <c r="M69" s="48"/>
      <c r="N69" s="48" t="s">
        <v>811</v>
      </c>
      <c r="O69" s="48" t="s">
        <v>812</v>
      </c>
      <c r="P69" s="61" t="s">
        <v>559</v>
      </c>
      <c r="Q69" s="57" t="s">
        <v>660</v>
      </c>
      <c r="R69" s="44" t="s">
        <v>528</v>
      </c>
      <c r="S69" s="44" t="s">
        <v>813</v>
      </c>
      <c r="T69" s="62" t="s">
        <v>530</v>
      </c>
      <c r="U69" s="44">
        <v>0</v>
      </c>
    </row>
    <row r="70" s="44" customFormat="1" spans="1:21">
      <c r="A70" s="48">
        <v>69</v>
      </c>
      <c r="B70" s="48" t="s">
        <v>579</v>
      </c>
      <c r="C70" s="48" t="s">
        <v>814</v>
      </c>
      <c r="D70" s="50" t="s">
        <v>221</v>
      </c>
      <c r="E70" s="48"/>
      <c r="F70" s="48">
        <v>6080.99</v>
      </c>
      <c r="G70" s="48">
        <v>182.43</v>
      </c>
      <c r="H70" s="48">
        <v>5898.56</v>
      </c>
      <c r="I70" s="60">
        <v>1</v>
      </c>
      <c r="J70" s="48" t="s">
        <v>77</v>
      </c>
      <c r="K70" s="50" t="s">
        <v>143</v>
      </c>
      <c r="L70" s="48" t="s">
        <v>656</v>
      </c>
      <c r="M70" s="48"/>
      <c r="N70" s="48" t="s">
        <v>815</v>
      </c>
      <c r="O70" s="48" t="s">
        <v>816</v>
      </c>
      <c r="P70" s="61" t="s">
        <v>817</v>
      </c>
      <c r="Q70" s="57" t="s">
        <v>660</v>
      </c>
      <c r="R70" s="44" t="s">
        <v>528</v>
      </c>
      <c r="S70" s="44" t="s">
        <v>818</v>
      </c>
      <c r="T70" s="62" t="s">
        <v>530</v>
      </c>
      <c r="U70" s="44">
        <v>0</v>
      </c>
    </row>
    <row r="71" s="44" customFormat="1" spans="1:21">
      <c r="A71" s="48">
        <v>70</v>
      </c>
      <c r="B71" s="48" t="s">
        <v>522</v>
      </c>
      <c r="C71" s="48" t="s">
        <v>819</v>
      </c>
      <c r="D71" s="50" t="s">
        <v>221</v>
      </c>
      <c r="E71" s="48"/>
      <c r="F71" s="48">
        <v>257.5</v>
      </c>
      <c r="G71" s="48">
        <v>7.73</v>
      </c>
      <c r="H71" s="48">
        <v>249.77</v>
      </c>
      <c r="I71" s="60">
        <v>1</v>
      </c>
      <c r="J71" s="48" t="s">
        <v>31</v>
      </c>
      <c r="K71" s="50" t="s">
        <v>143</v>
      </c>
      <c r="L71" s="48" t="s">
        <v>671</v>
      </c>
      <c r="M71" s="48"/>
      <c r="N71" s="48" t="s">
        <v>820</v>
      </c>
      <c r="O71" s="48" t="s">
        <v>821</v>
      </c>
      <c r="P71" s="61" t="s">
        <v>559</v>
      </c>
      <c r="Q71" s="57" t="s">
        <v>660</v>
      </c>
      <c r="R71" s="44" t="s">
        <v>528</v>
      </c>
      <c r="S71" s="44" t="s">
        <v>822</v>
      </c>
      <c r="T71" s="62" t="s">
        <v>530</v>
      </c>
      <c r="U71" s="44">
        <v>0</v>
      </c>
    </row>
    <row r="72" s="44" customFormat="1" spans="1:21">
      <c r="A72" s="48">
        <v>71</v>
      </c>
      <c r="B72" s="48" t="s">
        <v>522</v>
      </c>
      <c r="C72" s="48" t="s">
        <v>823</v>
      </c>
      <c r="D72" s="50" t="s">
        <v>221</v>
      </c>
      <c r="E72" s="48"/>
      <c r="F72" s="48">
        <v>3123.78</v>
      </c>
      <c r="G72" s="48">
        <v>93.71</v>
      </c>
      <c r="H72" s="48">
        <v>3030.07</v>
      </c>
      <c r="I72" s="60">
        <v>1</v>
      </c>
      <c r="J72" s="48" t="s">
        <v>31</v>
      </c>
      <c r="K72" s="50" t="s">
        <v>143</v>
      </c>
      <c r="L72" s="48" t="s">
        <v>671</v>
      </c>
      <c r="M72" s="48"/>
      <c r="N72" s="48" t="s">
        <v>824</v>
      </c>
      <c r="O72" s="48" t="s">
        <v>825</v>
      </c>
      <c r="P72" s="61" t="s">
        <v>559</v>
      </c>
      <c r="Q72" s="57" t="s">
        <v>660</v>
      </c>
      <c r="R72" s="44" t="s">
        <v>528</v>
      </c>
      <c r="S72" s="44" t="s">
        <v>826</v>
      </c>
      <c r="T72" s="62" t="s">
        <v>530</v>
      </c>
      <c r="U72" s="44">
        <v>0</v>
      </c>
    </row>
    <row r="73" s="44" customFormat="1" spans="1:21">
      <c r="A73" s="48">
        <v>72</v>
      </c>
      <c r="B73" s="48" t="s">
        <v>713</v>
      </c>
      <c r="C73" s="48" t="s">
        <v>827</v>
      </c>
      <c r="D73" s="48" t="s">
        <v>35</v>
      </c>
      <c r="E73" s="48"/>
      <c r="F73" s="48">
        <v>3235.52</v>
      </c>
      <c r="G73" s="48">
        <v>97.07</v>
      </c>
      <c r="H73" s="48">
        <v>3138.45</v>
      </c>
      <c r="I73" s="60">
        <v>1</v>
      </c>
      <c r="J73" s="48" t="s">
        <v>31</v>
      </c>
      <c r="K73" s="48"/>
      <c r="L73" s="48" t="s">
        <v>828</v>
      </c>
      <c r="M73" s="48"/>
      <c r="N73" s="48" t="s">
        <v>829</v>
      </c>
      <c r="O73" s="48" t="s">
        <v>830</v>
      </c>
      <c r="P73" s="61">
        <v>20151031</v>
      </c>
      <c r="Q73" s="57"/>
      <c r="R73" s="44" t="s">
        <v>528</v>
      </c>
      <c r="S73" s="44" t="s">
        <v>831</v>
      </c>
      <c r="T73" s="62" t="s">
        <v>530</v>
      </c>
      <c r="U73" s="44">
        <v>0</v>
      </c>
    </row>
    <row r="74" s="44" customFormat="1" spans="1:21">
      <c r="A74" s="48">
        <v>73</v>
      </c>
      <c r="B74" s="48" t="s">
        <v>713</v>
      </c>
      <c r="C74" s="48" t="s">
        <v>832</v>
      </c>
      <c r="D74" s="48" t="s">
        <v>38</v>
      </c>
      <c r="E74" s="48"/>
      <c r="F74" s="48">
        <v>994.75</v>
      </c>
      <c r="G74" s="48">
        <v>29.84</v>
      </c>
      <c r="H74" s="48">
        <v>964.91</v>
      </c>
      <c r="I74" s="60">
        <v>1</v>
      </c>
      <c r="J74" s="48" t="s">
        <v>31</v>
      </c>
      <c r="K74" s="48"/>
      <c r="L74" s="49" t="s">
        <v>631</v>
      </c>
      <c r="M74" s="48"/>
      <c r="N74" s="48" t="s">
        <v>833</v>
      </c>
      <c r="O74" s="48" t="s">
        <v>834</v>
      </c>
      <c r="P74" s="61">
        <v>20151031</v>
      </c>
      <c r="Q74" s="57"/>
      <c r="R74" s="44" t="s">
        <v>528</v>
      </c>
      <c r="S74" s="44" t="s">
        <v>835</v>
      </c>
      <c r="T74" s="62" t="s">
        <v>530</v>
      </c>
      <c r="U74" s="44">
        <v>0</v>
      </c>
    </row>
    <row r="75" s="44" customFormat="1" spans="1:21">
      <c r="A75" s="48">
        <v>74</v>
      </c>
      <c r="B75" s="48" t="s">
        <v>522</v>
      </c>
      <c r="C75" s="48" t="s">
        <v>836</v>
      </c>
      <c r="D75" s="48" t="s">
        <v>38</v>
      </c>
      <c r="E75" s="48"/>
      <c r="F75" s="48">
        <v>1599.3</v>
      </c>
      <c r="G75" s="48">
        <v>47.98</v>
      </c>
      <c r="H75" s="48">
        <v>1551.32</v>
      </c>
      <c r="I75" s="60">
        <v>1</v>
      </c>
      <c r="J75" s="48" t="s">
        <v>31</v>
      </c>
      <c r="K75" s="48"/>
      <c r="L75" s="49" t="s">
        <v>837</v>
      </c>
      <c r="M75" s="48"/>
      <c r="N75" s="48" t="s">
        <v>838</v>
      </c>
      <c r="O75" s="48" t="s">
        <v>839</v>
      </c>
      <c r="P75" s="61" t="s">
        <v>559</v>
      </c>
      <c r="Q75" s="57"/>
      <c r="R75" s="44" t="s">
        <v>528</v>
      </c>
      <c r="S75" s="44" t="s">
        <v>840</v>
      </c>
      <c r="T75" s="62" t="s">
        <v>530</v>
      </c>
      <c r="U75" s="44">
        <v>0</v>
      </c>
    </row>
    <row r="76" s="44" customFormat="1" spans="1:21">
      <c r="A76" s="48">
        <v>75</v>
      </c>
      <c r="B76" s="48" t="s">
        <v>579</v>
      </c>
      <c r="C76" s="48" t="s">
        <v>841</v>
      </c>
      <c r="D76" s="50" t="s">
        <v>221</v>
      </c>
      <c r="E76" s="48"/>
      <c r="F76" s="48">
        <v>4284.29</v>
      </c>
      <c r="G76" s="48">
        <v>128.53</v>
      </c>
      <c r="H76" s="48">
        <v>4155.76</v>
      </c>
      <c r="I76" s="60">
        <v>1</v>
      </c>
      <c r="J76" s="48" t="s">
        <v>31</v>
      </c>
      <c r="K76" s="50" t="s">
        <v>143</v>
      </c>
      <c r="L76" s="48" t="s">
        <v>725</v>
      </c>
      <c r="M76" s="48"/>
      <c r="N76" s="48" t="s">
        <v>842</v>
      </c>
      <c r="O76" s="48" t="s">
        <v>843</v>
      </c>
      <c r="P76" s="61" t="s">
        <v>559</v>
      </c>
      <c r="Q76" s="57" t="s">
        <v>660</v>
      </c>
      <c r="R76" s="44" t="s">
        <v>528</v>
      </c>
      <c r="S76" s="44" t="s">
        <v>844</v>
      </c>
      <c r="T76" s="62" t="s">
        <v>530</v>
      </c>
      <c r="U76" s="44">
        <v>0</v>
      </c>
    </row>
    <row r="77" s="44" customFormat="1" spans="1:21">
      <c r="A77" s="48">
        <v>76</v>
      </c>
      <c r="B77" s="48" t="s">
        <v>579</v>
      </c>
      <c r="C77" s="48" t="s">
        <v>845</v>
      </c>
      <c r="D77" s="48" t="s">
        <v>35</v>
      </c>
      <c r="E77" s="48"/>
      <c r="F77" s="48">
        <v>564.25</v>
      </c>
      <c r="G77" s="48">
        <v>16.93</v>
      </c>
      <c r="H77" s="48">
        <v>547.32</v>
      </c>
      <c r="I77" s="60">
        <v>1</v>
      </c>
      <c r="J77" s="48" t="s">
        <v>31</v>
      </c>
      <c r="K77" s="48"/>
      <c r="L77" s="48" t="s">
        <v>556</v>
      </c>
      <c r="M77" s="48"/>
      <c r="N77" s="48" t="s">
        <v>846</v>
      </c>
      <c r="O77" s="48" t="s">
        <v>847</v>
      </c>
      <c r="P77" s="61" t="s">
        <v>559</v>
      </c>
      <c r="Q77" s="57"/>
      <c r="R77" s="44" t="s">
        <v>528</v>
      </c>
      <c r="S77" s="44" t="s">
        <v>848</v>
      </c>
      <c r="T77" s="62" t="s">
        <v>530</v>
      </c>
      <c r="U77" s="44">
        <v>0</v>
      </c>
    </row>
    <row r="78" s="44" customFormat="1" spans="1:21">
      <c r="A78" s="48">
        <v>77</v>
      </c>
      <c r="B78" s="48" t="s">
        <v>522</v>
      </c>
      <c r="C78" s="48" t="s">
        <v>849</v>
      </c>
      <c r="D78" s="48" t="s">
        <v>35</v>
      </c>
      <c r="E78" s="48"/>
      <c r="F78" s="48">
        <v>3128.96</v>
      </c>
      <c r="G78" s="48">
        <v>93.87</v>
      </c>
      <c r="H78" s="48">
        <v>3035.09</v>
      </c>
      <c r="I78" s="60">
        <v>1</v>
      </c>
      <c r="J78" s="48" t="s">
        <v>31</v>
      </c>
      <c r="K78" s="48"/>
      <c r="L78" s="48" t="s">
        <v>556</v>
      </c>
      <c r="M78" s="48"/>
      <c r="N78" s="48" t="s">
        <v>850</v>
      </c>
      <c r="O78" s="48" t="s">
        <v>851</v>
      </c>
      <c r="P78" s="61">
        <v>42308</v>
      </c>
      <c r="Q78" s="57"/>
      <c r="R78" s="44" t="s">
        <v>528</v>
      </c>
      <c r="S78" s="44" t="s">
        <v>852</v>
      </c>
      <c r="T78" s="62" t="s">
        <v>530</v>
      </c>
      <c r="U78" s="44">
        <v>0</v>
      </c>
    </row>
    <row r="79" s="44" customFormat="1" spans="1:21">
      <c r="A79" s="48">
        <v>78</v>
      </c>
      <c r="B79" s="48" t="s">
        <v>579</v>
      </c>
      <c r="C79" s="48" t="s">
        <v>853</v>
      </c>
      <c r="D79" s="48" t="s">
        <v>35</v>
      </c>
      <c r="E79" s="48"/>
      <c r="F79" s="48">
        <v>7233.91</v>
      </c>
      <c r="G79" s="48">
        <v>217.02</v>
      </c>
      <c r="H79" s="48">
        <v>7016.89</v>
      </c>
      <c r="I79" s="60">
        <v>1</v>
      </c>
      <c r="J79" s="48" t="s">
        <v>574</v>
      </c>
      <c r="K79" s="48"/>
      <c r="L79" s="48" t="s">
        <v>760</v>
      </c>
      <c r="M79" s="48"/>
      <c r="N79" s="48" t="s">
        <v>854</v>
      </c>
      <c r="O79" s="48" t="s">
        <v>855</v>
      </c>
      <c r="P79" s="61" t="s">
        <v>559</v>
      </c>
      <c r="Q79" s="57"/>
      <c r="R79" s="44" t="s">
        <v>528</v>
      </c>
      <c r="S79" s="44" t="s">
        <v>856</v>
      </c>
      <c r="T79" s="62" t="s">
        <v>530</v>
      </c>
      <c r="U79" s="44">
        <v>0</v>
      </c>
    </row>
    <row r="80" s="44" customFormat="1" spans="1:21">
      <c r="A80" s="48">
        <v>79</v>
      </c>
      <c r="B80" s="48" t="s">
        <v>579</v>
      </c>
      <c r="C80" s="48" t="s">
        <v>857</v>
      </c>
      <c r="D80" s="48" t="s">
        <v>35</v>
      </c>
      <c r="E80" s="48"/>
      <c r="F80" s="48">
        <v>3532.27</v>
      </c>
      <c r="G80" s="48">
        <v>105.97</v>
      </c>
      <c r="H80" s="48">
        <v>3426.3</v>
      </c>
      <c r="I80" s="60">
        <v>1</v>
      </c>
      <c r="J80" s="48" t="s">
        <v>31</v>
      </c>
      <c r="K80" s="48"/>
      <c r="L80" s="48" t="s">
        <v>556</v>
      </c>
      <c r="M80" s="48"/>
      <c r="N80" s="48" t="s">
        <v>858</v>
      </c>
      <c r="O80" s="48" t="s">
        <v>859</v>
      </c>
      <c r="P80" s="61" t="s">
        <v>559</v>
      </c>
      <c r="Q80" s="57"/>
      <c r="R80" s="44" t="s">
        <v>528</v>
      </c>
      <c r="S80" s="44" t="s">
        <v>860</v>
      </c>
      <c r="T80" s="62" t="s">
        <v>530</v>
      </c>
      <c r="U80" s="44">
        <v>0</v>
      </c>
    </row>
    <row r="81" s="44" customFormat="1" spans="1:21">
      <c r="A81" s="48">
        <v>80</v>
      </c>
      <c r="B81" s="48" t="s">
        <v>579</v>
      </c>
      <c r="C81" s="48" t="s">
        <v>861</v>
      </c>
      <c r="D81" s="48" t="s">
        <v>35</v>
      </c>
      <c r="E81" s="48"/>
      <c r="F81" s="48">
        <v>3456.53</v>
      </c>
      <c r="G81" s="48">
        <v>103.7</v>
      </c>
      <c r="H81" s="48">
        <v>3352.83</v>
      </c>
      <c r="I81" s="60">
        <v>1</v>
      </c>
      <c r="J81" s="48" t="s">
        <v>31</v>
      </c>
      <c r="K81" s="48"/>
      <c r="L81" s="48" t="s">
        <v>556</v>
      </c>
      <c r="M81" s="48"/>
      <c r="N81" s="48" t="s">
        <v>862</v>
      </c>
      <c r="O81" s="48" t="s">
        <v>863</v>
      </c>
      <c r="P81" s="61" t="s">
        <v>559</v>
      </c>
      <c r="Q81" s="57"/>
      <c r="R81" s="44" t="s">
        <v>528</v>
      </c>
      <c r="S81" s="44" t="s">
        <v>864</v>
      </c>
      <c r="T81" s="62" t="s">
        <v>530</v>
      </c>
      <c r="U81" s="44">
        <v>0</v>
      </c>
    </row>
    <row r="82" s="44" customFormat="1" spans="1:21">
      <c r="A82" s="48">
        <v>81</v>
      </c>
      <c r="B82" s="48" t="s">
        <v>522</v>
      </c>
      <c r="C82" s="48" t="s">
        <v>865</v>
      </c>
      <c r="D82" s="48" t="s">
        <v>382</v>
      </c>
      <c r="E82" s="48"/>
      <c r="F82" s="48">
        <v>4085.44</v>
      </c>
      <c r="G82" s="48">
        <v>122.56</v>
      </c>
      <c r="H82" s="48">
        <v>3962.88</v>
      </c>
      <c r="I82" s="60">
        <v>1</v>
      </c>
      <c r="J82" s="48" t="s">
        <v>77</v>
      </c>
      <c r="K82" s="48" t="s">
        <v>136</v>
      </c>
      <c r="L82" s="48" t="s">
        <v>547</v>
      </c>
      <c r="M82" s="48"/>
      <c r="N82" s="48" t="s">
        <v>866</v>
      </c>
      <c r="O82" s="48" t="s">
        <v>867</v>
      </c>
      <c r="P82" s="61" t="s">
        <v>868</v>
      </c>
      <c r="Q82" s="57" t="s">
        <v>548</v>
      </c>
      <c r="R82" s="44" t="s">
        <v>528</v>
      </c>
      <c r="S82" s="44" t="s">
        <v>869</v>
      </c>
      <c r="T82" s="62" t="s">
        <v>530</v>
      </c>
      <c r="U82" s="44">
        <v>0</v>
      </c>
    </row>
    <row r="83" s="44" customFormat="1" spans="1:21">
      <c r="A83" s="48">
        <v>82</v>
      </c>
      <c r="B83" s="48" t="s">
        <v>522</v>
      </c>
      <c r="C83" s="48" t="s">
        <v>870</v>
      </c>
      <c r="D83" s="48" t="s">
        <v>48</v>
      </c>
      <c r="E83" s="48"/>
      <c r="F83" s="48">
        <v>3296</v>
      </c>
      <c r="G83" s="48">
        <v>98.88</v>
      </c>
      <c r="H83" s="48">
        <v>3197.12</v>
      </c>
      <c r="I83" s="60">
        <v>1</v>
      </c>
      <c r="J83" s="48" t="s">
        <v>31</v>
      </c>
      <c r="K83" s="48"/>
      <c r="L83" s="48" t="s">
        <v>48</v>
      </c>
      <c r="M83" s="48"/>
      <c r="N83" s="48" t="s">
        <v>871</v>
      </c>
      <c r="O83" s="48" t="s">
        <v>872</v>
      </c>
      <c r="P83" s="61" t="s">
        <v>873</v>
      </c>
      <c r="Q83" s="57"/>
      <c r="R83" s="44" t="s">
        <v>528</v>
      </c>
      <c r="S83" s="44" t="s">
        <v>874</v>
      </c>
      <c r="T83" s="62" t="s">
        <v>530</v>
      </c>
      <c r="U83" s="44">
        <v>0</v>
      </c>
    </row>
    <row r="84" s="44" customFormat="1" spans="1:21">
      <c r="A84" s="48">
        <v>83</v>
      </c>
      <c r="B84" s="48" t="s">
        <v>522</v>
      </c>
      <c r="C84" s="48" t="s">
        <v>875</v>
      </c>
      <c r="D84" s="48" t="s">
        <v>382</v>
      </c>
      <c r="E84" s="48"/>
      <c r="F84" s="48">
        <v>4568.06</v>
      </c>
      <c r="G84" s="48">
        <v>137.04</v>
      </c>
      <c r="H84" s="48">
        <v>4431.02</v>
      </c>
      <c r="I84" s="60">
        <v>1</v>
      </c>
      <c r="J84" s="48" t="s">
        <v>77</v>
      </c>
      <c r="K84" s="48" t="s">
        <v>136</v>
      </c>
      <c r="L84" s="50" t="s">
        <v>547</v>
      </c>
      <c r="M84" s="48"/>
      <c r="N84" s="48" t="s">
        <v>876</v>
      </c>
      <c r="O84" s="48" t="s">
        <v>877</v>
      </c>
      <c r="P84" s="61" t="s">
        <v>559</v>
      </c>
      <c r="Q84" s="57" t="s">
        <v>548</v>
      </c>
      <c r="R84" s="44" t="s">
        <v>528</v>
      </c>
      <c r="S84" s="44" t="s">
        <v>878</v>
      </c>
      <c r="T84" s="62" t="s">
        <v>530</v>
      </c>
      <c r="U84" s="44">
        <v>0</v>
      </c>
    </row>
    <row r="85" s="44" customFormat="1" spans="1:21">
      <c r="A85" s="48">
        <v>84</v>
      </c>
      <c r="B85" s="48" t="s">
        <v>522</v>
      </c>
      <c r="C85" s="48" t="s">
        <v>879</v>
      </c>
      <c r="D85" s="50" t="s">
        <v>221</v>
      </c>
      <c r="E85" s="48"/>
      <c r="F85" s="48">
        <v>745.68</v>
      </c>
      <c r="G85" s="48">
        <v>22.37</v>
      </c>
      <c r="H85" s="48">
        <v>723.31</v>
      </c>
      <c r="I85" s="60">
        <v>1</v>
      </c>
      <c r="J85" s="48" t="s">
        <v>31</v>
      </c>
      <c r="K85" s="50" t="s">
        <v>143</v>
      </c>
      <c r="L85" s="48" t="s">
        <v>880</v>
      </c>
      <c r="M85" s="48"/>
      <c r="N85" s="48" t="s">
        <v>881</v>
      </c>
      <c r="O85" s="48" t="s">
        <v>882</v>
      </c>
      <c r="P85" s="61" t="s">
        <v>559</v>
      </c>
      <c r="Q85" s="57" t="s">
        <v>548</v>
      </c>
      <c r="R85" s="44" t="s">
        <v>528</v>
      </c>
      <c r="S85" s="44">
        <v>0</v>
      </c>
      <c r="T85" s="62" t="s">
        <v>530</v>
      </c>
      <c r="U85" s="44">
        <v>0</v>
      </c>
    </row>
    <row r="86" s="44" customFormat="1" spans="1:21">
      <c r="A86" s="48">
        <v>85</v>
      </c>
      <c r="B86" s="48" t="s">
        <v>579</v>
      </c>
      <c r="C86" s="48" t="s">
        <v>883</v>
      </c>
      <c r="D86" s="48" t="s">
        <v>35</v>
      </c>
      <c r="E86" s="48"/>
      <c r="F86" s="48">
        <v>4476.2</v>
      </c>
      <c r="G86" s="48">
        <v>134.29</v>
      </c>
      <c r="H86" s="48">
        <v>4341.91</v>
      </c>
      <c r="I86" s="60">
        <v>1</v>
      </c>
      <c r="J86" s="48" t="s">
        <v>31</v>
      </c>
      <c r="K86" s="48"/>
      <c r="L86" s="48" t="s">
        <v>884</v>
      </c>
      <c r="M86" s="48"/>
      <c r="N86" s="48" t="s">
        <v>885</v>
      </c>
      <c r="O86" s="48" t="s">
        <v>886</v>
      </c>
      <c r="P86" s="61" t="s">
        <v>559</v>
      </c>
      <c r="Q86" s="57"/>
      <c r="R86" s="44" t="s">
        <v>528</v>
      </c>
      <c r="S86" s="44">
        <v>0</v>
      </c>
      <c r="T86" s="62" t="s">
        <v>530</v>
      </c>
      <c r="U86" s="44">
        <v>0</v>
      </c>
    </row>
    <row r="87" s="44" customFormat="1" spans="1:21">
      <c r="A87" s="48">
        <v>86</v>
      </c>
      <c r="B87" s="48" t="s">
        <v>579</v>
      </c>
      <c r="C87" s="48" t="s">
        <v>887</v>
      </c>
      <c r="D87" s="48" t="s">
        <v>35</v>
      </c>
      <c r="E87" s="48"/>
      <c r="F87" s="48">
        <v>5114.75</v>
      </c>
      <c r="G87" s="48">
        <v>153.44</v>
      </c>
      <c r="H87" s="48">
        <v>4961.31</v>
      </c>
      <c r="I87" s="60">
        <v>1</v>
      </c>
      <c r="J87" s="48" t="s">
        <v>31</v>
      </c>
      <c r="K87" s="48"/>
      <c r="L87" s="48" t="s">
        <v>556</v>
      </c>
      <c r="M87" s="48"/>
      <c r="N87" s="48" t="s">
        <v>888</v>
      </c>
      <c r="O87" s="48" t="s">
        <v>889</v>
      </c>
      <c r="P87" s="61" t="s">
        <v>559</v>
      </c>
      <c r="Q87" s="57"/>
      <c r="R87" s="44" t="s">
        <v>528</v>
      </c>
      <c r="S87" s="44">
        <v>0</v>
      </c>
      <c r="T87" s="62" t="s">
        <v>530</v>
      </c>
      <c r="U87" s="44">
        <v>0</v>
      </c>
    </row>
    <row r="88" s="44" customFormat="1" spans="1:18">
      <c r="A88" s="48">
        <v>87</v>
      </c>
      <c r="B88" s="48"/>
      <c r="C88" s="64" t="s">
        <v>890</v>
      </c>
      <c r="D88" s="48" t="s">
        <v>65</v>
      </c>
      <c r="E88" s="48"/>
      <c r="F88" s="48"/>
      <c r="G88" s="48"/>
      <c r="H88" s="48"/>
      <c r="I88" s="49">
        <v>160</v>
      </c>
      <c r="J88" s="48" t="s">
        <v>52</v>
      </c>
      <c r="K88" s="48" t="s">
        <v>567</v>
      </c>
      <c r="L88" s="48" t="s">
        <v>65</v>
      </c>
      <c r="M88" s="48"/>
      <c r="N88" s="57" t="s">
        <v>891</v>
      </c>
      <c r="O88" s="102" t="s">
        <v>892</v>
      </c>
      <c r="P88" s="57" t="s">
        <v>891</v>
      </c>
      <c r="Q88" s="57"/>
      <c r="R88" s="44" t="s">
        <v>528</v>
      </c>
    </row>
    <row r="89" s="44" customFormat="1" spans="1:18">
      <c r="A89" s="48">
        <v>88</v>
      </c>
      <c r="B89" s="48"/>
      <c r="C89" s="64" t="s">
        <v>890</v>
      </c>
      <c r="D89" s="48" t="s">
        <v>65</v>
      </c>
      <c r="E89" s="48"/>
      <c r="F89" s="48"/>
      <c r="G89" s="48"/>
      <c r="H89" s="48"/>
      <c r="I89" s="49">
        <v>67</v>
      </c>
      <c r="J89" s="48" t="s">
        <v>52</v>
      </c>
      <c r="K89" s="48" t="s">
        <v>567</v>
      </c>
      <c r="L89" s="48" t="s">
        <v>65</v>
      </c>
      <c r="M89" s="48"/>
      <c r="N89" s="57" t="s">
        <v>893</v>
      </c>
      <c r="O89" s="102" t="s">
        <v>894</v>
      </c>
      <c r="P89" s="57" t="s">
        <v>893</v>
      </c>
      <c r="Q89" s="57"/>
      <c r="R89" s="44" t="s">
        <v>528</v>
      </c>
    </row>
    <row r="90" s="44" customFormat="1" spans="1:18">
      <c r="A90" s="48">
        <v>89</v>
      </c>
      <c r="B90" s="48"/>
      <c r="C90" s="64" t="s">
        <v>890</v>
      </c>
      <c r="D90" s="48" t="s">
        <v>65</v>
      </c>
      <c r="E90" s="48"/>
      <c r="F90" s="48"/>
      <c r="G90" s="48"/>
      <c r="H90" s="48"/>
      <c r="I90" s="49">
        <v>31</v>
      </c>
      <c r="J90" s="48" t="s">
        <v>52</v>
      </c>
      <c r="K90" s="48" t="s">
        <v>567</v>
      </c>
      <c r="L90" s="48" t="s">
        <v>65</v>
      </c>
      <c r="M90" s="48"/>
      <c r="N90" s="57" t="s">
        <v>895</v>
      </c>
      <c r="O90" s="102" t="s">
        <v>896</v>
      </c>
      <c r="P90" s="57" t="s">
        <v>895</v>
      </c>
      <c r="Q90" s="57"/>
      <c r="R90" s="44" t="s">
        <v>528</v>
      </c>
    </row>
    <row r="91" s="44" customFormat="1" spans="1:18">
      <c r="A91" s="48">
        <v>90</v>
      </c>
      <c r="B91" s="48"/>
      <c r="C91" s="64" t="s">
        <v>890</v>
      </c>
      <c r="D91" s="48" t="s">
        <v>65</v>
      </c>
      <c r="E91" s="48"/>
      <c r="F91" s="48"/>
      <c r="G91" s="48"/>
      <c r="H91" s="48"/>
      <c r="I91" s="49">
        <v>108</v>
      </c>
      <c r="J91" s="48" t="s">
        <v>52</v>
      </c>
      <c r="K91" s="48" t="s">
        <v>567</v>
      </c>
      <c r="L91" s="48" t="s">
        <v>65</v>
      </c>
      <c r="M91" s="48"/>
      <c r="N91" s="57" t="s">
        <v>897</v>
      </c>
      <c r="O91" s="102" t="s">
        <v>898</v>
      </c>
      <c r="P91" s="57" t="s">
        <v>897</v>
      </c>
      <c r="Q91" s="57"/>
      <c r="R91" s="44" t="s">
        <v>528</v>
      </c>
    </row>
    <row r="92" s="44" customFormat="1" spans="1:18">
      <c r="A92" s="48">
        <v>91</v>
      </c>
      <c r="B92" s="48"/>
      <c r="C92" s="64" t="s">
        <v>890</v>
      </c>
      <c r="D92" s="48" t="s">
        <v>65</v>
      </c>
      <c r="E92" s="48"/>
      <c r="F92" s="48"/>
      <c r="G92" s="48"/>
      <c r="H92" s="48"/>
      <c r="I92" s="49">
        <v>111</v>
      </c>
      <c r="J92" s="48" t="s">
        <v>52</v>
      </c>
      <c r="K92" s="48" t="s">
        <v>567</v>
      </c>
      <c r="L92" s="48" t="s">
        <v>65</v>
      </c>
      <c r="M92" s="48"/>
      <c r="N92" s="57" t="s">
        <v>899</v>
      </c>
      <c r="O92" s="102" t="s">
        <v>900</v>
      </c>
      <c r="P92" s="57" t="s">
        <v>899</v>
      </c>
      <c r="Q92" s="57"/>
      <c r="R92" s="44" t="s">
        <v>528</v>
      </c>
    </row>
    <row r="93" s="44" customFormat="1" spans="1:18">
      <c r="A93" s="48">
        <v>92</v>
      </c>
      <c r="B93" s="48"/>
      <c r="C93" s="64" t="s">
        <v>890</v>
      </c>
      <c r="D93" s="48" t="s">
        <v>65</v>
      </c>
      <c r="E93" s="48"/>
      <c r="F93" s="48"/>
      <c r="G93" s="48"/>
      <c r="H93" s="48"/>
      <c r="I93" s="49">
        <v>182</v>
      </c>
      <c r="J93" s="48" t="s">
        <v>52</v>
      </c>
      <c r="K93" s="48" t="s">
        <v>567</v>
      </c>
      <c r="L93" s="48" t="s">
        <v>65</v>
      </c>
      <c r="M93" s="48"/>
      <c r="N93" s="57" t="s">
        <v>740</v>
      </c>
      <c r="O93" s="102" t="s">
        <v>741</v>
      </c>
      <c r="P93" s="57" t="s">
        <v>740</v>
      </c>
      <c r="Q93" s="57"/>
      <c r="R93" s="44" t="s">
        <v>528</v>
      </c>
    </row>
    <row r="94" s="44" customFormat="1" spans="1:18">
      <c r="A94" s="48">
        <v>93</v>
      </c>
      <c r="B94" s="48"/>
      <c r="C94" s="64" t="s">
        <v>890</v>
      </c>
      <c r="D94" s="48" t="s">
        <v>65</v>
      </c>
      <c r="E94" s="48"/>
      <c r="F94" s="48"/>
      <c r="G94" s="48"/>
      <c r="H94" s="48"/>
      <c r="I94" s="49">
        <v>189</v>
      </c>
      <c r="J94" s="48" t="s">
        <v>52</v>
      </c>
      <c r="K94" s="48" t="s">
        <v>567</v>
      </c>
      <c r="L94" s="48" t="s">
        <v>65</v>
      </c>
      <c r="M94" s="48"/>
      <c r="N94" s="57" t="s">
        <v>901</v>
      </c>
      <c r="O94" s="102" t="s">
        <v>902</v>
      </c>
      <c r="P94" s="57" t="s">
        <v>901</v>
      </c>
      <c r="Q94" s="57"/>
      <c r="R94" s="44" t="s">
        <v>528</v>
      </c>
    </row>
    <row r="95" s="44" customFormat="1" spans="1:18">
      <c r="A95" s="48">
        <v>94</v>
      </c>
      <c r="B95" s="48"/>
      <c r="C95" s="64" t="s">
        <v>890</v>
      </c>
      <c r="D95" s="48" t="s">
        <v>65</v>
      </c>
      <c r="E95" s="48"/>
      <c r="F95" s="48"/>
      <c r="G95" s="48"/>
      <c r="H95" s="48"/>
      <c r="I95" s="49">
        <v>39</v>
      </c>
      <c r="J95" s="48" t="s">
        <v>52</v>
      </c>
      <c r="K95" s="48" t="s">
        <v>567</v>
      </c>
      <c r="L95" s="48" t="s">
        <v>65</v>
      </c>
      <c r="M95" s="48"/>
      <c r="N95" s="57" t="s">
        <v>903</v>
      </c>
      <c r="O95" s="102" t="s">
        <v>904</v>
      </c>
      <c r="P95" s="57" t="s">
        <v>903</v>
      </c>
      <c r="Q95" s="57"/>
      <c r="R95" s="44" t="s">
        <v>528</v>
      </c>
    </row>
    <row r="96" s="44" customFormat="1" spans="1:18">
      <c r="A96" s="48">
        <v>95</v>
      </c>
      <c r="B96" s="48"/>
      <c r="C96" s="64" t="s">
        <v>890</v>
      </c>
      <c r="D96" s="48" t="s">
        <v>65</v>
      </c>
      <c r="E96" s="48"/>
      <c r="F96" s="48"/>
      <c r="G96" s="48"/>
      <c r="H96" s="48"/>
      <c r="I96" s="49">
        <v>81</v>
      </c>
      <c r="J96" s="48" t="s">
        <v>52</v>
      </c>
      <c r="K96" s="48" t="s">
        <v>567</v>
      </c>
      <c r="L96" s="48" t="s">
        <v>65</v>
      </c>
      <c r="M96" s="48"/>
      <c r="N96" s="57" t="s">
        <v>905</v>
      </c>
      <c r="O96" s="102" t="s">
        <v>906</v>
      </c>
      <c r="P96" s="57" t="s">
        <v>905</v>
      </c>
      <c r="Q96" s="57"/>
      <c r="R96" s="44" t="s">
        <v>528</v>
      </c>
    </row>
    <row r="97" s="44" customFormat="1" spans="1:18">
      <c r="A97" s="48">
        <v>96</v>
      </c>
      <c r="B97" s="48"/>
      <c r="C97" s="64" t="s">
        <v>890</v>
      </c>
      <c r="D97" s="48" t="s">
        <v>65</v>
      </c>
      <c r="E97" s="48"/>
      <c r="F97" s="48"/>
      <c r="G97" s="48"/>
      <c r="H97" s="48"/>
      <c r="I97" s="49">
        <v>108</v>
      </c>
      <c r="J97" s="48" t="s">
        <v>52</v>
      </c>
      <c r="K97" s="48" t="s">
        <v>567</v>
      </c>
      <c r="L97" s="48" t="s">
        <v>65</v>
      </c>
      <c r="M97" s="48"/>
      <c r="N97" s="67" t="s">
        <v>907</v>
      </c>
      <c r="O97" s="103" t="s">
        <v>908</v>
      </c>
      <c r="P97" s="67" t="s">
        <v>907</v>
      </c>
      <c r="Q97" s="57"/>
      <c r="R97" s="44" t="s">
        <v>528</v>
      </c>
    </row>
    <row r="98" s="44" customFormat="1" spans="1:18">
      <c r="A98" s="48">
        <v>97</v>
      </c>
      <c r="B98" s="48"/>
      <c r="C98" s="64" t="s">
        <v>890</v>
      </c>
      <c r="D98" s="48" t="s">
        <v>65</v>
      </c>
      <c r="E98" s="48"/>
      <c r="F98" s="48"/>
      <c r="G98" s="48"/>
      <c r="H98" s="48"/>
      <c r="I98" s="49">
        <v>5</v>
      </c>
      <c r="J98" s="48" t="s">
        <v>52</v>
      </c>
      <c r="K98" s="48" t="s">
        <v>567</v>
      </c>
      <c r="L98" s="48" t="s">
        <v>65</v>
      </c>
      <c r="M98" s="48"/>
      <c r="N98" s="67" t="s">
        <v>909</v>
      </c>
      <c r="O98" s="103" t="s">
        <v>910</v>
      </c>
      <c r="P98" s="67" t="s">
        <v>909</v>
      </c>
      <c r="Q98" s="57"/>
      <c r="R98" s="44" t="s">
        <v>528</v>
      </c>
    </row>
    <row r="99" s="44" customFormat="1" spans="1:18">
      <c r="A99" s="48">
        <v>98</v>
      </c>
      <c r="B99" s="48"/>
      <c r="C99" s="64" t="s">
        <v>890</v>
      </c>
      <c r="D99" s="48" t="s">
        <v>65</v>
      </c>
      <c r="E99" s="48"/>
      <c r="F99" s="48"/>
      <c r="G99" s="48"/>
      <c r="H99" s="48"/>
      <c r="I99" s="49">
        <v>40</v>
      </c>
      <c r="J99" s="48" t="s">
        <v>52</v>
      </c>
      <c r="K99" s="48" t="s">
        <v>567</v>
      </c>
      <c r="L99" s="48" t="s">
        <v>65</v>
      </c>
      <c r="M99" s="48"/>
      <c r="N99" s="67" t="s">
        <v>911</v>
      </c>
      <c r="O99" s="103" t="s">
        <v>912</v>
      </c>
      <c r="P99" s="67" t="s">
        <v>911</v>
      </c>
      <c r="Q99" s="57"/>
      <c r="R99" s="44" t="s">
        <v>528</v>
      </c>
    </row>
    <row r="100" s="44" customFormat="1" spans="1:18">
      <c r="A100" s="48">
        <v>99</v>
      </c>
      <c r="B100" s="48"/>
      <c r="C100" s="64" t="s">
        <v>890</v>
      </c>
      <c r="D100" s="48" t="s">
        <v>65</v>
      </c>
      <c r="E100" s="48"/>
      <c r="F100" s="48"/>
      <c r="G100" s="48"/>
      <c r="H100" s="48"/>
      <c r="I100" s="49">
        <v>229</v>
      </c>
      <c r="J100" s="48" t="s">
        <v>52</v>
      </c>
      <c r="K100" s="48" t="s">
        <v>567</v>
      </c>
      <c r="L100" s="48" t="s">
        <v>65</v>
      </c>
      <c r="M100" s="48"/>
      <c r="N100" s="67" t="s">
        <v>913</v>
      </c>
      <c r="O100" s="103" t="s">
        <v>914</v>
      </c>
      <c r="P100" s="67" t="s">
        <v>913</v>
      </c>
      <c r="Q100" s="57"/>
      <c r="R100" s="44" t="s">
        <v>528</v>
      </c>
    </row>
    <row r="101" s="44" customFormat="1" spans="1:18">
      <c r="A101" s="48">
        <v>100</v>
      </c>
      <c r="B101" s="48"/>
      <c r="C101" s="64" t="s">
        <v>890</v>
      </c>
      <c r="D101" s="48" t="s">
        <v>65</v>
      </c>
      <c r="E101" s="48"/>
      <c r="F101" s="48"/>
      <c r="G101" s="48"/>
      <c r="H101" s="48"/>
      <c r="I101" s="49">
        <v>79</v>
      </c>
      <c r="J101" s="48" t="s">
        <v>52</v>
      </c>
      <c r="K101" s="48" t="s">
        <v>567</v>
      </c>
      <c r="L101" s="48" t="s">
        <v>65</v>
      </c>
      <c r="M101" s="48"/>
      <c r="N101" s="67" t="s">
        <v>915</v>
      </c>
      <c r="O101" s="103" t="s">
        <v>916</v>
      </c>
      <c r="P101" s="67" t="s">
        <v>915</v>
      </c>
      <c r="Q101" s="57"/>
      <c r="R101" s="44" t="s">
        <v>528</v>
      </c>
    </row>
    <row r="102" s="44" customFormat="1" spans="1:18">
      <c r="A102" s="48">
        <v>101</v>
      </c>
      <c r="B102" s="48"/>
      <c r="C102" s="64" t="s">
        <v>890</v>
      </c>
      <c r="D102" s="48" t="s">
        <v>65</v>
      </c>
      <c r="E102" s="48"/>
      <c r="F102" s="48"/>
      <c r="G102" s="48"/>
      <c r="H102" s="48"/>
      <c r="I102" s="49">
        <v>100</v>
      </c>
      <c r="J102" s="48" t="s">
        <v>52</v>
      </c>
      <c r="K102" s="48" t="s">
        <v>567</v>
      </c>
      <c r="L102" s="48" t="s">
        <v>65</v>
      </c>
      <c r="M102" s="48"/>
      <c r="N102" s="67" t="s">
        <v>917</v>
      </c>
      <c r="O102" s="103" t="s">
        <v>918</v>
      </c>
      <c r="P102" s="67" t="s">
        <v>917</v>
      </c>
      <c r="Q102" s="57"/>
      <c r="R102" s="44" t="s">
        <v>528</v>
      </c>
    </row>
    <row r="103" s="44" customFormat="1" spans="1:18">
      <c r="A103" s="48">
        <v>102</v>
      </c>
      <c r="B103" s="48"/>
      <c r="C103" s="64" t="s">
        <v>890</v>
      </c>
      <c r="D103" s="48" t="s">
        <v>65</v>
      </c>
      <c r="E103" s="48"/>
      <c r="F103" s="48"/>
      <c r="G103" s="48"/>
      <c r="H103" s="48"/>
      <c r="I103" s="49">
        <v>203</v>
      </c>
      <c r="J103" s="48" t="s">
        <v>52</v>
      </c>
      <c r="K103" s="48" t="s">
        <v>567</v>
      </c>
      <c r="L103" s="48" t="s">
        <v>65</v>
      </c>
      <c r="M103" s="48"/>
      <c r="N103" s="67" t="s">
        <v>919</v>
      </c>
      <c r="O103" s="103" t="s">
        <v>920</v>
      </c>
      <c r="P103" s="67" t="s">
        <v>919</v>
      </c>
      <c r="Q103" s="57"/>
      <c r="R103" s="44" t="s">
        <v>528</v>
      </c>
    </row>
    <row r="104" s="44" customFormat="1" spans="1:18">
      <c r="A104" s="48">
        <v>103</v>
      </c>
      <c r="B104" s="48"/>
      <c r="C104" s="64" t="s">
        <v>890</v>
      </c>
      <c r="D104" s="48" t="s">
        <v>65</v>
      </c>
      <c r="E104" s="48"/>
      <c r="F104" s="48"/>
      <c r="G104" s="48"/>
      <c r="H104" s="48"/>
      <c r="I104" s="49">
        <v>75</v>
      </c>
      <c r="J104" s="48" t="s">
        <v>52</v>
      </c>
      <c r="K104" s="48" t="s">
        <v>567</v>
      </c>
      <c r="L104" s="48" t="s">
        <v>65</v>
      </c>
      <c r="M104" s="48"/>
      <c r="N104" s="57" t="s">
        <v>921</v>
      </c>
      <c r="O104" s="102" t="s">
        <v>922</v>
      </c>
      <c r="P104" s="57" t="s">
        <v>921</v>
      </c>
      <c r="Q104" s="57"/>
      <c r="R104" s="44" t="s">
        <v>528</v>
      </c>
    </row>
    <row r="105" s="44" customFormat="1" spans="1:18">
      <c r="A105" s="48">
        <v>104</v>
      </c>
      <c r="B105" s="48"/>
      <c r="C105" s="64" t="s">
        <v>890</v>
      </c>
      <c r="D105" s="48" t="s">
        <v>65</v>
      </c>
      <c r="E105" s="48"/>
      <c r="F105" s="48"/>
      <c r="G105" s="48"/>
      <c r="H105" s="48"/>
      <c r="I105" s="49">
        <v>81</v>
      </c>
      <c r="J105" s="48" t="s">
        <v>52</v>
      </c>
      <c r="K105" s="48" t="s">
        <v>567</v>
      </c>
      <c r="L105" s="48" t="s">
        <v>65</v>
      </c>
      <c r="M105" s="48"/>
      <c r="N105" s="57" t="s">
        <v>923</v>
      </c>
      <c r="O105" s="102" t="s">
        <v>924</v>
      </c>
      <c r="P105" s="57" t="s">
        <v>923</v>
      </c>
      <c r="Q105" s="57"/>
      <c r="R105" s="44" t="s">
        <v>528</v>
      </c>
    </row>
    <row r="106" s="44" customFormat="1" spans="1:18">
      <c r="A106" s="48">
        <v>105</v>
      </c>
      <c r="B106" s="48"/>
      <c r="C106" s="64" t="s">
        <v>890</v>
      </c>
      <c r="D106" s="48" t="s">
        <v>65</v>
      </c>
      <c r="E106" s="48"/>
      <c r="F106" s="48"/>
      <c r="G106" s="48"/>
      <c r="H106" s="48"/>
      <c r="I106" s="49">
        <v>12</v>
      </c>
      <c r="J106" s="48" t="s">
        <v>52</v>
      </c>
      <c r="K106" s="48" t="s">
        <v>567</v>
      </c>
      <c r="L106" s="48" t="s">
        <v>65</v>
      </c>
      <c r="M106" s="48"/>
      <c r="N106" s="57" t="s">
        <v>925</v>
      </c>
      <c r="O106" s="102" t="s">
        <v>926</v>
      </c>
      <c r="P106" s="57" t="s">
        <v>925</v>
      </c>
      <c r="Q106" s="57"/>
      <c r="R106" s="44" t="s">
        <v>528</v>
      </c>
    </row>
    <row r="107" s="44" customFormat="1" spans="6:16">
      <c r="F107" s="44">
        <f>SUM(F2:F106)</f>
        <v>334572.65</v>
      </c>
      <c r="G107" s="44">
        <f>SUM(G2:G106)</f>
        <v>31642.91</v>
      </c>
      <c r="I107" s="45"/>
      <c r="P107" s="46"/>
    </row>
    <row r="108" s="44" customFormat="1" spans="1:15">
      <c r="A108" s="65"/>
      <c r="B108" s="65"/>
      <c r="C108" s="65" t="s">
        <v>927</v>
      </c>
      <c r="D108" s="65"/>
      <c r="E108" s="65"/>
      <c r="F108" s="65"/>
      <c r="G108" s="65"/>
      <c r="H108" s="65"/>
      <c r="I108" s="68"/>
      <c r="J108" s="69"/>
      <c r="K108" s="65" t="s">
        <v>928</v>
      </c>
      <c r="L108" s="65"/>
      <c r="M108" s="65"/>
      <c r="N108" s="65"/>
      <c r="O108" s="65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workbookViewId="0">
      <selection activeCell="L4" sqref="L4"/>
    </sheetView>
  </sheetViews>
  <sheetFormatPr defaultColWidth="8.72222222222222" defaultRowHeight="12"/>
  <cols>
    <col min="1" max="1" width="5.5462962962963" style="29" customWidth="1"/>
    <col min="2" max="2" width="24.7222222222222" style="29" customWidth="1"/>
    <col min="3" max="3" width="16" style="30" customWidth="1"/>
    <col min="4" max="4" width="33.9074074074074" style="31" customWidth="1"/>
    <col min="5" max="5" width="13.4537037037037" style="29" customWidth="1"/>
    <col min="6" max="6" width="12.0925925925926" style="29" customWidth="1"/>
    <col min="7" max="7" width="12.1759259259259" style="29" customWidth="1"/>
    <col min="8" max="8" width="11.5462962962963" style="29" customWidth="1"/>
    <col min="9" max="9" width="7.4537037037037" style="32" customWidth="1"/>
    <col min="10" max="10" width="16.6296296296296" style="29" customWidth="1"/>
    <col min="11" max="11" width="12.1759259259259" style="29" customWidth="1"/>
    <col min="12" max="12" width="42.7222222222222" style="31" customWidth="1"/>
    <col min="13" max="13" width="9.4537037037037" style="29" customWidth="1"/>
    <col min="14" max="14" width="23.9074074074074" style="29" customWidth="1"/>
    <col min="15" max="15" width="21.4537037037037" style="30" customWidth="1"/>
    <col min="16" max="16" width="27.3611111111111" style="29" customWidth="1"/>
    <col min="17" max="16384" width="8.72222222222222" style="29"/>
  </cols>
  <sheetData>
    <row r="1" s="28" customFormat="1" ht="37.5" customHeight="1" spans="1:16">
      <c r="A1" s="33" t="s">
        <v>103</v>
      </c>
      <c r="B1" s="34" t="s">
        <v>104</v>
      </c>
      <c r="C1" s="35" t="s">
        <v>105</v>
      </c>
      <c r="D1" s="34" t="s">
        <v>106</v>
      </c>
      <c r="E1" s="34" t="s">
        <v>107</v>
      </c>
      <c r="F1" s="34" t="s">
        <v>108</v>
      </c>
      <c r="G1" s="34" t="s">
        <v>109</v>
      </c>
      <c r="H1" s="34" t="s">
        <v>110</v>
      </c>
      <c r="I1" s="41" t="s">
        <v>15</v>
      </c>
      <c r="J1" s="34" t="s">
        <v>111</v>
      </c>
      <c r="K1" s="34" t="s">
        <v>112</v>
      </c>
      <c r="L1" s="34" t="s">
        <v>113</v>
      </c>
      <c r="M1" s="34" t="s">
        <v>114</v>
      </c>
      <c r="N1" s="34" t="s">
        <v>115</v>
      </c>
      <c r="O1" s="35" t="s">
        <v>116</v>
      </c>
      <c r="P1" s="42" t="s">
        <v>929</v>
      </c>
    </row>
    <row r="2" s="29" customFormat="1" ht="20" customHeight="1" spans="1:16">
      <c r="A2" s="33">
        <v>1</v>
      </c>
      <c r="B2" s="36" t="s">
        <v>930</v>
      </c>
      <c r="C2" s="37" t="s">
        <v>931</v>
      </c>
      <c r="D2" s="38" t="s">
        <v>932</v>
      </c>
      <c r="E2" s="33" t="s">
        <v>933</v>
      </c>
      <c r="F2" s="37">
        <v>11679.58</v>
      </c>
      <c r="G2" s="37">
        <v>350.39</v>
      </c>
      <c r="H2" s="39">
        <v>11329.19</v>
      </c>
      <c r="I2" s="37">
        <v>1</v>
      </c>
      <c r="J2" s="37" t="s">
        <v>75</v>
      </c>
      <c r="K2" s="33"/>
      <c r="L2" s="37" t="s">
        <v>934</v>
      </c>
      <c r="M2" s="33"/>
      <c r="N2" s="37" t="s">
        <v>935</v>
      </c>
      <c r="O2" s="37" t="s">
        <v>936</v>
      </c>
      <c r="P2" s="37" t="s">
        <v>73</v>
      </c>
    </row>
    <row r="3" s="29" customFormat="1" ht="20" customHeight="1" spans="1:16">
      <c r="A3" s="33">
        <v>2</v>
      </c>
      <c r="B3" s="36" t="s">
        <v>930</v>
      </c>
      <c r="C3" s="37" t="s">
        <v>937</v>
      </c>
      <c r="D3" s="38" t="s">
        <v>938</v>
      </c>
      <c r="E3" s="33" t="s">
        <v>933</v>
      </c>
      <c r="F3" s="37">
        <v>3738.93</v>
      </c>
      <c r="G3" s="37">
        <v>112.17</v>
      </c>
      <c r="H3" s="39">
        <v>3626.76</v>
      </c>
      <c r="I3" s="37">
        <v>1</v>
      </c>
      <c r="J3" s="37" t="s">
        <v>31</v>
      </c>
      <c r="K3" s="33"/>
      <c r="L3" s="37" t="s">
        <v>939</v>
      </c>
      <c r="M3" s="33"/>
      <c r="N3" s="37" t="s">
        <v>935</v>
      </c>
      <c r="O3" s="37" t="s">
        <v>936</v>
      </c>
      <c r="P3" s="37" t="s">
        <v>73</v>
      </c>
    </row>
    <row r="4" s="29" customFormat="1" ht="20" customHeight="1" spans="1:16">
      <c r="A4" s="33">
        <v>3</v>
      </c>
      <c r="B4" s="36" t="s">
        <v>930</v>
      </c>
      <c r="C4" s="37" t="s">
        <v>940</v>
      </c>
      <c r="D4" s="38" t="s">
        <v>85</v>
      </c>
      <c r="E4" s="33" t="s">
        <v>34</v>
      </c>
      <c r="F4" s="37">
        <v>4005.65</v>
      </c>
      <c r="G4" s="37">
        <v>120.17</v>
      </c>
      <c r="H4" s="39">
        <v>3885.48</v>
      </c>
      <c r="I4" s="37">
        <v>1</v>
      </c>
      <c r="J4" s="37" t="s">
        <v>24</v>
      </c>
      <c r="K4" s="33"/>
      <c r="L4" s="37" t="s">
        <v>252</v>
      </c>
      <c r="M4" s="33"/>
      <c r="N4" s="37" t="s">
        <v>935</v>
      </c>
      <c r="O4" s="37" t="s">
        <v>936</v>
      </c>
      <c r="P4" s="37" t="s">
        <v>941</v>
      </c>
    </row>
    <row r="5" s="29" customFormat="1" ht="20" customHeight="1" spans="1:16">
      <c r="A5" s="33">
        <v>4</v>
      </c>
      <c r="B5" s="36" t="s">
        <v>930</v>
      </c>
      <c r="C5" s="37" t="s">
        <v>942</v>
      </c>
      <c r="D5" s="38" t="s">
        <v>943</v>
      </c>
      <c r="E5" s="33" t="s">
        <v>944</v>
      </c>
      <c r="F5" s="37">
        <v>459.8</v>
      </c>
      <c r="G5" s="37">
        <v>119.1</v>
      </c>
      <c r="H5" s="39">
        <v>340.7</v>
      </c>
      <c r="I5" s="37">
        <v>1</v>
      </c>
      <c r="J5" s="37" t="s">
        <v>31</v>
      </c>
      <c r="K5" s="33"/>
      <c r="L5" s="37" t="s">
        <v>945</v>
      </c>
      <c r="M5" s="33"/>
      <c r="N5" s="37" t="s">
        <v>935</v>
      </c>
      <c r="O5" s="37" t="s">
        <v>936</v>
      </c>
      <c r="P5" s="37" t="s">
        <v>946</v>
      </c>
    </row>
    <row r="6" s="29" customFormat="1" ht="20" customHeight="1" spans="1:16">
      <c r="A6" s="33">
        <v>5</v>
      </c>
      <c r="B6" s="36" t="s">
        <v>930</v>
      </c>
      <c r="C6" s="37" t="s">
        <v>947</v>
      </c>
      <c r="D6" s="38" t="s">
        <v>948</v>
      </c>
      <c r="E6" s="33" t="s">
        <v>122</v>
      </c>
      <c r="F6" s="37">
        <v>1000.8</v>
      </c>
      <c r="G6" s="37">
        <v>30.02</v>
      </c>
      <c r="H6" s="39">
        <v>970.78</v>
      </c>
      <c r="I6" s="37">
        <v>1</v>
      </c>
      <c r="J6" s="37" t="s">
        <v>31</v>
      </c>
      <c r="K6" s="33"/>
      <c r="L6" s="37" t="s">
        <v>949</v>
      </c>
      <c r="M6" s="33"/>
      <c r="N6" s="37" t="s">
        <v>950</v>
      </c>
      <c r="O6" s="37" t="s">
        <v>951</v>
      </c>
      <c r="P6" s="37" t="s">
        <v>38</v>
      </c>
    </row>
    <row r="7" s="29" customFormat="1" ht="20" customHeight="1" spans="1:16">
      <c r="A7" s="33">
        <v>6</v>
      </c>
      <c r="B7" s="36" t="s">
        <v>930</v>
      </c>
      <c r="C7" s="37" t="s">
        <v>952</v>
      </c>
      <c r="D7" s="38" t="s">
        <v>122</v>
      </c>
      <c r="E7" s="33" t="s">
        <v>122</v>
      </c>
      <c r="F7" s="37">
        <v>932.4</v>
      </c>
      <c r="G7" s="37">
        <v>27.97</v>
      </c>
      <c r="H7" s="39">
        <v>904.43</v>
      </c>
      <c r="I7" s="37">
        <v>1</v>
      </c>
      <c r="J7" s="37" t="s">
        <v>31</v>
      </c>
      <c r="K7" s="33"/>
      <c r="L7" s="37" t="s">
        <v>953</v>
      </c>
      <c r="M7" s="33"/>
      <c r="N7" s="37" t="s">
        <v>954</v>
      </c>
      <c r="O7" s="37" t="s">
        <v>955</v>
      </c>
      <c r="P7" s="37" t="s">
        <v>38</v>
      </c>
    </row>
    <row r="8" s="29" customFormat="1" ht="20" customHeight="1" spans="1:16">
      <c r="A8" s="33">
        <v>7</v>
      </c>
      <c r="B8" s="36" t="s">
        <v>930</v>
      </c>
      <c r="C8" s="37" t="s">
        <v>956</v>
      </c>
      <c r="D8" s="38" t="s">
        <v>73</v>
      </c>
      <c r="E8" s="33" t="s">
        <v>933</v>
      </c>
      <c r="F8" s="37">
        <v>1725.27</v>
      </c>
      <c r="G8" s="37">
        <v>1117.81</v>
      </c>
      <c r="H8" s="39">
        <v>607.46</v>
      </c>
      <c r="I8" s="37">
        <v>1</v>
      </c>
      <c r="J8" s="37" t="s">
        <v>77</v>
      </c>
      <c r="K8" s="33"/>
      <c r="L8" s="37" t="s">
        <v>957</v>
      </c>
      <c r="M8" s="33"/>
      <c r="N8" s="37" t="s">
        <v>958</v>
      </c>
      <c r="O8" s="37" t="s">
        <v>959</v>
      </c>
      <c r="P8" s="37" t="s">
        <v>960</v>
      </c>
    </row>
    <row r="9" s="29" customFormat="1" ht="20" customHeight="1" spans="1:16">
      <c r="A9" s="33">
        <v>8</v>
      </c>
      <c r="B9" s="36" t="s">
        <v>930</v>
      </c>
      <c r="C9" s="37" t="s">
        <v>961</v>
      </c>
      <c r="D9" s="38" t="s">
        <v>73</v>
      </c>
      <c r="E9" s="33" t="s">
        <v>933</v>
      </c>
      <c r="F9" s="37">
        <v>6603.12</v>
      </c>
      <c r="G9" s="37">
        <v>4299.68</v>
      </c>
      <c r="H9" s="39">
        <v>2303.44</v>
      </c>
      <c r="I9" s="37">
        <v>1</v>
      </c>
      <c r="J9" s="37" t="s">
        <v>77</v>
      </c>
      <c r="K9" s="33"/>
      <c r="L9" s="37" t="s">
        <v>957</v>
      </c>
      <c r="M9" s="33"/>
      <c r="N9" s="37" t="s">
        <v>962</v>
      </c>
      <c r="O9" s="37" t="s">
        <v>963</v>
      </c>
      <c r="P9" s="37" t="s">
        <v>960</v>
      </c>
    </row>
    <row r="10" s="29" customFormat="1" ht="20" customHeight="1" spans="1:16">
      <c r="A10" s="33">
        <v>9</v>
      </c>
      <c r="B10" s="36" t="s">
        <v>930</v>
      </c>
      <c r="C10" s="37" t="s">
        <v>964</v>
      </c>
      <c r="D10" s="38" t="s">
        <v>85</v>
      </c>
      <c r="E10" s="33" t="s">
        <v>34</v>
      </c>
      <c r="F10" s="37">
        <v>2594.87</v>
      </c>
      <c r="G10" s="37">
        <v>287.58</v>
      </c>
      <c r="H10" s="39">
        <v>2307.29</v>
      </c>
      <c r="I10" s="37">
        <v>1</v>
      </c>
      <c r="J10" s="37" t="s">
        <v>24</v>
      </c>
      <c r="K10" s="33"/>
      <c r="L10" s="37" t="s">
        <v>256</v>
      </c>
      <c r="M10" s="33"/>
      <c r="N10" s="37" t="s">
        <v>965</v>
      </c>
      <c r="O10" s="37" t="s">
        <v>966</v>
      </c>
      <c r="P10" s="37" t="s">
        <v>941</v>
      </c>
    </row>
    <row r="11" s="29" customFormat="1" ht="20" customHeight="1" spans="1:16">
      <c r="A11" s="33">
        <v>10</v>
      </c>
      <c r="B11" s="36" t="s">
        <v>930</v>
      </c>
      <c r="C11" s="37" t="s">
        <v>967</v>
      </c>
      <c r="D11" s="38" t="s">
        <v>968</v>
      </c>
      <c r="E11" s="33" t="s">
        <v>933</v>
      </c>
      <c r="F11" s="37">
        <v>78006.12</v>
      </c>
      <c r="G11" s="37">
        <v>2340.18</v>
      </c>
      <c r="H11" s="39">
        <v>75665.94</v>
      </c>
      <c r="I11" s="37">
        <v>1</v>
      </c>
      <c r="J11" s="37" t="s">
        <v>77</v>
      </c>
      <c r="K11" s="33"/>
      <c r="L11" s="37" t="s">
        <v>969</v>
      </c>
      <c r="M11" s="33"/>
      <c r="N11" s="37" t="s">
        <v>970</v>
      </c>
      <c r="O11" s="37" t="s">
        <v>971</v>
      </c>
      <c r="P11" s="37" t="s">
        <v>73</v>
      </c>
    </row>
    <row r="12" s="29" customFormat="1" ht="20" customHeight="1" spans="1:16">
      <c r="A12" s="33">
        <v>11</v>
      </c>
      <c r="B12" s="36" t="s">
        <v>930</v>
      </c>
      <c r="C12" s="37" t="s">
        <v>972</v>
      </c>
      <c r="D12" s="38" t="s">
        <v>973</v>
      </c>
      <c r="E12" s="33" t="s">
        <v>122</v>
      </c>
      <c r="F12" s="37">
        <v>10733.85</v>
      </c>
      <c r="G12" s="37">
        <v>322.02</v>
      </c>
      <c r="H12" s="39">
        <v>10411.83</v>
      </c>
      <c r="I12" s="37">
        <v>1</v>
      </c>
      <c r="J12" s="37" t="s">
        <v>24</v>
      </c>
      <c r="K12" s="33"/>
      <c r="L12" s="37" t="s">
        <v>973</v>
      </c>
      <c r="M12" s="33"/>
      <c r="N12" s="37" t="s">
        <v>974</v>
      </c>
      <c r="O12" s="37" t="s">
        <v>975</v>
      </c>
      <c r="P12" s="37" t="s">
        <v>976</v>
      </c>
    </row>
    <row r="13" s="29" customFormat="1" ht="20" customHeight="1" spans="1:16">
      <c r="A13" s="33">
        <v>12</v>
      </c>
      <c r="B13" s="36" t="s">
        <v>930</v>
      </c>
      <c r="C13" s="38" t="s">
        <v>977</v>
      </c>
      <c r="D13" s="38" t="s">
        <v>69</v>
      </c>
      <c r="E13" s="37" t="s">
        <v>35</v>
      </c>
      <c r="F13" s="37">
        <v>2878.43</v>
      </c>
      <c r="G13" s="37">
        <v>481.85</v>
      </c>
      <c r="H13" s="39">
        <v>2396.58</v>
      </c>
      <c r="I13" s="37">
        <v>1</v>
      </c>
      <c r="J13" s="37" t="s">
        <v>77</v>
      </c>
      <c r="K13" s="33"/>
      <c r="L13" s="37" t="s">
        <v>978</v>
      </c>
      <c r="M13" s="33"/>
      <c r="N13" s="37" t="s">
        <v>974</v>
      </c>
      <c r="O13" s="37" t="s">
        <v>975</v>
      </c>
      <c r="P13" s="37" t="s">
        <v>35</v>
      </c>
    </row>
    <row r="14" s="29" customFormat="1" ht="20" customHeight="1" spans="1:16">
      <c r="A14" s="33">
        <v>13</v>
      </c>
      <c r="B14" s="36" t="s">
        <v>930</v>
      </c>
      <c r="C14" s="37" t="s">
        <v>979</v>
      </c>
      <c r="D14" s="38" t="s">
        <v>943</v>
      </c>
      <c r="E14" s="33" t="s">
        <v>944</v>
      </c>
      <c r="F14" s="37">
        <v>409.41</v>
      </c>
      <c r="G14" s="37">
        <v>12.28</v>
      </c>
      <c r="H14" s="39">
        <v>397.13</v>
      </c>
      <c r="I14" s="37">
        <v>1</v>
      </c>
      <c r="J14" s="37" t="s">
        <v>31</v>
      </c>
      <c r="K14" s="33"/>
      <c r="L14" s="37" t="s">
        <v>702</v>
      </c>
      <c r="M14" s="33"/>
      <c r="N14" s="37" t="s">
        <v>974</v>
      </c>
      <c r="O14" s="37" t="s">
        <v>975</v>
      </c>
      <c r="P14" s="37" t="s">
        <v>47</v>
      </c>
    </row>
    <row r="15" s="29" customFormat="1" ht="20" customHeight="1" spans="1:16">
      <c r="A15" s="33">
        <v>14</v>
      </c>
      <c r="B15" s="36" t="s">
        <v>930</v>
      </c>
      <c r="C15" s="37" t="s">
        <v>980</v>
      </c>
      <c r="D15" s="37" t="s">
        <v>943</v>
      </c>
      <c r="E15" s="33" t="s">
        <v>944</v>
      </c>
      <c r="F15" s="37">
        <v>1287.91</v>
      </c>
      <c r="G15" s="37">
        <v>55.98</v>
      </c>
      <c r="H15" s="39">
        <v>1231.93</v>
      </c>
      <c r="I15" s="37">
        <v>1</v>
      </c>
      <c r="J15" s="37" t="s">
        <v>31</v>
      </c>
      <c r="K15" s="33"/>
      <c r="L15" s="37" t="s">
        <v>697</v>
      </c>
      <c r="M15" s="33"/>
      <c r="N15" s="37" t="s">
        <v>974</v>
      </c>
      <c r="O15" s="37" t="s">
        <v>975</v>
      </c>
      <c r="P15" s="37" t="s">
        <v>57</v>
      </c>
    </row>
    <row r="16" s="29" customFormat="1" ht="20" customHeight="1" spans="1:16">
      <c r="A16" s="33">
        <v>15</v>
      </c>
      <c r="B16" s="36" t="s">
        <v>930</v>
      </c>
      <c r="C16" s="37" t="s">
        <v>981</v>
      </c>
      <c r="D16" s="37" t="s">
        <v>943</v>
      </c>
      <c r="E16" s="33" t="s">
        <v>944</v>
      </c>
      <c r="F16" s="37">
        <v>48.72</v>
      </c>
      <c r="G16" s="37">
        <v>2.77</v>
      </c>
      <c r="H16" s="39">
        <v>45.95</v>
      </c>
      <c r="I16" s="37">
        <v>1</v>
      </c>
      <c r="J16" s="37" t="s">
        <v>31</v>
      </c>
      <c r="K16" s="33"/>
      <c r="L16" s="37" t="s">
        <v>683</v>
      </c>
      <c r="M16" s="33"/>
      <c r="N16" s="37" t="s">
        <v>974</v>
      </c>
      <c r="O16" s="37" t="s">
        <v>975</v>
      </c>
      <c r="P16" s="37" t="s">
        <v>49</v>
      </c>
    </row>
    <row r="17" s="29" customFormat="1" ht="20" customHeight="1" spans="1:16">
      <c r="A17" s="33">
        <v>16</v>
      </c>
      <c r="B17" s="36" t="s">
        <v>930</v>
      </c>
      <c r="C17" s="37" t="s">
        <v>982</v>
      </c>
      <c r="D17" s="37" t="s">
        <v>983</v>
      </c>
      <c r="E17" s="33" t="s">
        <v>944</v>
      </c>
      <c r="F17" s="37">
        <v>442.06</v>
      </c>
      <c r="G17" s="37">
        <v>202.73</v>
      </c>
      <c r="H17" s="39">
        <v>239.33</v>
      </c>
      <c r="I17" s="37">
        <v>1</v>
      </c>
      <c r="J17" s="37" t="s">
        <v>31</v>
      </c>
      <c r="K17" s="33"/>
      <c r="L17" s="37" t="s">
        <v>984</v>
      </c>
      <c r="M17" s="33"/>
      <c r="N17" s="37" t="s">
        <v>974</v>
      </c>
      <c r="O17" s="37" t="s">
        <v>975</v>
      </c>
      <c r="P17" s="37" t="s">
        <v>71</v>
      </c>
    </row>
    <row r="18" s="29" customFormat="1" ht="20" customHeight="1" spans="1:16">
      <c r="A18" s="33">
        <v>17</v>
      </c>
      <c r="B18" s="36" t="s">
        <v>930</v>
      </c>
      <c r="C18" s="37" t="s">
        <v>985</v>
      </c>
      <c r="D18" s="37" t="s">
        <v>221</v>
      </c>
      <c r="E18" s="33" t="s">
        <v>135</v>
      </c>
      <c r="F18" s="37">
        <v>6472.34</v>
      </c>
      <c r="G18" s="37">
        <v>194.17</v>
      </c>
      <c r="H18" s="39">
        <v>6278.17</v>
      </c>
      <c r="I18" s="37">
        <v>1</v>
      </c>
      <c r="J18" s="37" t="s">
        <v>77</v>
      </c>
      <c r="K18" s="33"/>
      <c r="L18" s="37" t="s">
        <v>656</v>
      </c>
      <c r="M18" s="33"/>
      <c r="N18" s="37" t="s">
        <v>986</v>
      </c>
      <c r="O18" s="37" t="s">
        <v>987</v>
      </c>
      <c r="P18" s="37" t="s">
        <v>143</v>
      </c>
    </row>
    <row r="19" s="29" customFormat="1" ht="20" customHeight="1" spans="1:16">
      <c r="A19" s="33">
        <v>18</v>
      </c>
      <c r="B19" s="36" t="s">
        <v>930</v>
      </c>
      <c r="C19" s="37" t="s">
        <v>988</v>
      </c>
      <c r="D19" s="37" t="s">
        <v>989</v>
      </c>
      <c r="E19" s="33" t="s">
        <v>944</v>
      </c>
      <c r="F19" s="37">
        <v>288.3</v>
      </c>
      <c r="G19" s="37">
        <v>8.65</v>
      </c>
      <c r="H19" s="39">
        <v>279.65</v>
      </c>
      <c r="I19" s="37">
        <v>1</v>
      </c>
      <c r="J19" s="37" t="s">
        <v>31</v>
      </c>
      <c r="K19" s="33"/>
      <c r="L19" s="37" t="s">
        <v>69</v>
      </c>
      <c r="M19" s="33"/>
      <c r="N19" s="37" t="s">
        <v>986</v>
      </c>
      <c r="O19" s="37" t="s">
        <v>987</v>
      </c>
      <c r="P19" s="37" t="s">
        <v>68</v>
      </c>
    </row>
    <row r="20" s="29" customFormat="1" ht="20" customHeight="1" spans="1:16">
      <c r="A20" s="33">
        <v>19</v>
      </c>
      <c r="B20" s="36" t="s">
        <v>930</v>
      </c>
      <c r="C20" s="37" t="s">
        <v>990</v>
      </c>
      <c r="D20" s="37" t="s">
        <v>991</v>
      </c>
      <c r="E20" s="37" t="s">
        <v>65</v>
      </c>
      <c r="F20" s="37">
        <v>44575.09</v>
      </c>
      <c r="G20" s="37">
        <v>15081.08</v>
      </c>
      <c r="H20" s="39">
        <v>29494.01</v>
      </c>
      <c r="I20" s="37">
        <v>1</v>
      </c>
      <c r="J20" s="37" t="s">
        <v>52</v>
      </c>
      <c r="K20" s="33"/>
      <c r="L20" s="37" t="s">
        <v>992</v>
      </c>
      <c r="M20" s="33"/>
      <c r="N20" s="37" t="s">
        <v>986</v>
      </c>
      <c r="O20" s="37" t="s">
        <v>987</v>
      </c>
      <c r="P20" s="37" t="s">
        <v>65</v>
      </c>
    </row>
    <row r="21" s="29" customFormat="1" ht="20" customHeight="1" spans="1:16">
      <c r="A21" s="33">
        <v>20</v>
      </c>
      <c r="B21" s="36" t="s">
        <v>930</v>
      </c>
      <c r="C21" s="37" t="s">
        <v>993</v>
      </c>
      <c r="D21" s="37" t="s">
        <v>943</v>
      </c>
      <c r="E21" s="33" t="s">
        <v>944</v>
      </c>
      <c r="F21" s="37">
        <v>48.72</v>
      </c>
      <c r="G21" s="37">
        <v>2.77</v>
      </c>
      <c r="H21" s="39">
        <v>45.95</v>
      </c>
      <c r="I21" s="37">
        <v>1</v>
      </c>
      <c r="J21" s="37" t="s">
        <v>31</v>
      </c>
      <c r="K21" s="33"/>
      <c r="L21" s="37" t="s">
        <v>683</v>
      </c>
      <c r="M21" s="33"/>
      <c r="N21" s="37" t="s">
        <v>986</v>
      </c>
      <c r="O21" s="37" t="s">
        <v>987</v>
      </c>
      <c r="P21" s="37" t="s">
        <v>49</v>
      </c>
    </row>
    <row r="22" s="29" customFormat="1" ht="20" customHeight="1" spans="1:16">
      <c r="A22" s="33">
        <v>21</v>
      </c>
      <c r="B22" s="36" t="s">
        <v>930</v>
      </c>
      <c r="C22" s="37" t="s">
        <v>994</v>
      </c>
      <c r="D22" s="37" t="s">
        <v>995</v>
      </c>
      <c r="E22" s="33" t="s">
        <v>944</v>
      </c>
      <c r="F22" s="37">
        <v>381.35</v>
      </c>
      <c r="G22" s="37">
        <v>278.1</v>
      </c>
      <c r="H22" s="39">
        <v>103.25</v>
      </c>
      <c r="I22" s="37">
        <v>1</v>
      </c>
      <c r="J22" s="37" t="s">
        <v>31</v>
      </c>
      <c r="K22" s="33"/>
      <c r="L22" s="37" t="s">
        <v>80</v>
      </c>
      <c r="M22" s="33"/>
      <c r="N22" s="37" t="s">
        <v>986</v>
      </c>
      <c r="O22" s="37" t="s">
        <v>987</v>
      </c>
      <c r="P22" s="37" t="s">
        <v>80</v>
      </c>
    </row>
    <row r="23" s="29" customFormat="1" ht="20" customHeight="1" spans="1:16">
      <c r="A23" s="33">
        <v>22</v>
      </c>
      <c r="B23" s="36" t="s">
        <v>930</v>
      </c>
      <c r="C23" s="37" t="s">
        <v>996</v>
      </c>
      <c r="D23" s="37" t="s">
        <v>85</v>
      </c>
      <c r="E23" s="33" t="s">
        <v>34</v>
      </c>
      <c r="F23" s="37">
        <v>4719.72</v>
      </c>
      <c r="G23" s="37">
        <v>141.59</v>
      </c>
      <c r="H23" s="39">
        <v>4578.13</v>
      </c>
      <c r="I23" s="37">
        <v>1</v>
      </c>
      <c r="J23" s="37" t="s">
        <v>31</v>
      </c>
      <c r="K23" s="33"/>
      <c r="L23" s="37" t="s">
        <v>997</v>
      </c>
      <c r="M23" s="33"/>
      <c r="N23" s="37" t="s">
        <v>998</v>
      </c>
      <c r="O23" s="37" t="s">
        <v>999</v>
      </c>
      <c r="P23" s="37" t="s">
        <v>941</v>
      </c>
    </row>
    <row r="24" s="29" customFormat="1" ht="20" customHeight="1" spans="1:16">
      <c r="A24" s="33">
        <v>23</v>
      </c>
      <c r="B24" s="36" t="s">
        <v>930</v>
      </c>
      <c r="C24" s="37" t="s">
        <v>1000</v>
      </c>
      <c r="D24" s="37" t="s">
        <v>62</v>
      </c>
      <c r="E24" s="37" t="s">
        <v>62</v>
      </c>
      <c r="F24" s="37">
        <v>52.2</v>
      </c>
      <c r="G24" s="37">
        <v>1.57</v>
      </c>
      <c r="H24" s="39">
        <v>50.63</v>
      </c>
      <c r="I24" s="37">
        <v>1</v>
      </c>
      <c r="J24" s="37" t="s">
        <v>574</v>
      </c>
      <c r="K24" s="33"/>
      <c r="L24" s="37" t="s">
        <v>1001</v>
      </c>
      <c r="M24" s="33"/>
      <c r="N24" s="37" t="s">
        <v>1002</v>
      </c>
      <c r="O24" s="37" t="s">
        <v>1003</v>
      </c>
      <c r="P24" s="37" t="s">
        <v>62</v>
      </c>
    </row>
    <row r="25" s="29" customFormat="1" ht="20" customHeight="1" spans="1:16">
      <c r="A25" s="33">
        <v>24</v>
      </c>
      <c r="B25" s="36" t="s">
        <v>930</v>
      </c>
      <c r="C25" s="37" t="s">
        <v>1004</v>
      </c>
      <c r="D25" s="37" t="s">
        <v>134</v>
      </c>
      <c r="E25" s="33" t="s">
        <v>135</v>
      </c>
      <c r="F25" s="37">
        <v>10720</v>
      </c>
      <c r="G25" s="37">
        <v>321.6</v>
      </c>
      <c r="H25" s="39">
        <v>10398.4</v>
      </c>
      <c r="I25" s="37">
        <v>1</v>
      </c>
      <c r="J25" s="37" t="s">
        <v>31</v>
      </c>
      <c r="K25" s="33"/>
      <c r="L25" s="37" t="s">
        <v>1005</v>
      </c>
      <c r="M25" s="33"/>
      <c r="N25" s="37" t="s">
        <v>1002</v>
      </c>
      <c r="O25" s="37" t="s">
        <v>1003</v>
      </c>
      <c r="P25" s="37" t="s">
        <v>143</v>
      </c>
    </row>
    <row r="26" s="29" customFormat="1" ht="20" customHeight="1" spans="1:16">
      <c r="A26" s="33">
        <v>25</v>
      </c>
      <c r="B26" s="36" t="s">
        <v>930</v>
      </c>
      <c r="C26" s="37" t="s">
        <v>1006</v>
      </c>
      <c r="D26" s="37" t="s">
        <v>69</v>
      </c>
      <c r="E26" s="37" t="s">
        <v>69</v>
      </c>
      <c r="F26" s="37">
        <v>421.2</v>
      </c>
      <c r="G26" s="37">
        <v>70.52</v>
      </c>
      <c r="H26" s="39">
        <v>350.68</v>
      </c>
      <c r="I26" s="37">
        <v>1</v>
      </c>
      <c r="J26" s="37" t="s">
        <v>77</v>
      </c>
      <c r="K26" s="33"/>
      <c r="L26" s="37" t="s">
        <v>1007</v>
      </c>
      <c r="M26" s="33"/>
      <c r="N26" s="37" t="s">
        <v>1002</v>
      </c>
      <c r="O26" s="37" t="s">
        <v>1003</v>
      </c>
      <c r="P26" s="37" t="s">
        <v>69</v>
      </c>
    </row>
    <row r="27" s="29" customFormat="1" ht="20" customHeight="1" spans="1:16">
      <c r="A27" s="33">
        <v>26</v>
      </c>
      <c r="B27" s="36" t="s">
        <v>930</v>
      </c>
      <c r="C27" s="37" t="s">
        <v>1008</v>
      </c>
      <c r="D27" s="37" t="s">
        <v>991</v>
      </c>
      <c r="E27" s="37" t="s">
        <v>65</v>
      </c>
      <c r="F27" s="37">
        <v>411.84</v>
      </c>
      <c r="G27" s="37">
        <v>155.33</v>
      </c>
      <c r="H27" s="39">
        <v>256.51</v>
      </c>
      <c r="I27" s="37">
        <v>1</v>
      </c>
      <c r="J27" s="37" t="s">
        <v>52</v>
      </c>
      <c r="K27" s="33"/>
      <c r="L27" s="37" t="s">
        <v>992</v>
      </c>
      <c r="M27" s="33"/>
      <c r="N27" s="37" t="s">
        <v>1002</v>
      </c>
      <c r="O27" s="37" t="s">
        <v>1003</v>
      </c>
      <c r="P27" s="37" t="s">
        <v>65</v>
      </c>
    </row>
    <row r="28" s="29" customFormat="1" ht="20" customHeight="1" spans="1:16">
      <c r="A28" s="33">
        <v>27</v>
      </c>
      <c r="B28" s="36" t="s">
        <v>930</v>
      </c>
      <c r="C28" s="37" t="s">
        <v>1009</v>
      </c>
      <c r="D28" s="37" t="s">
        <v>943</v>
      </c>
      <c r="E28" s="33" t="s">
        <v>944</v>
      </c>
      <c r="F28" s="37">
        <v>390.98</v>
      </c>
      <c r="G28" s="37">
        <v>11.73</v>
      </c>
      <c r="H28" s="39">
        <v>379.25</v>
      </c>
      <c r="I28" s="37">
        <v>1</v>
      </c>
      <c r="J28" s="37" t="s">
        <v>31</v>
      </c>
      <c r="K28" s="33"/>
      <c r="L28" s="37" t="s">
        <v>702</v>
      </c>
      <c r="M28" s="33"/>
      <c r="N28" s="37" t="s">
        <v>1002</v>
      </c>
      <c r="O28" s="37" t="s">
        <v>1003</v>
      </c>
      <c r="P28" s="37" t="s">
        <v>47</v>
      </c>
    </row>
    <row r="29" s="29" customFormat="1" ht="20" customHeight="1" spans="1:16">
      <c r="A29" s="33">
        <v>28</v>
      </c>
      <c r="B29" s="36" t="s">
        <v>930</v>
      </c>
      <c r="C29" s="37" t="s">
        <v>1010</v>
      </c>
      <c r="D29" s="37" t="s">
        <v>943</v>
      </c>
      <c r="E29" s="33" t="s">
        <v>944</v>
      </c>
      <c r="F29" s="37">
        <v>1234.67</v>
      </c>
      <c r="G29" s="37">
        <v>53.66</v>
      </c>
      <c r="H29" s="39">
        <v>1181.01</v>
      </c>
      <c r="I29" s="37">
        <v>1</v>
      </c>
      <c r="J29" s="37" t="s">
        <v>31</v>
      </c>
      <c r="K29" s="33"/>
      <c r="L29" s="37" t="s">
        <v>697</v>
      </c>
      <c r="M29" s="33"/>
      <c r="N29" s="37" t="s">
        <v>1002</v>
      </c>
      <c r="O29" s="37" t="s">
        <v>1003</v>
      </c>
      <c r="P29" s="37" t="s">
        <v>57</v>
      </c>
    </row>
    <row r="30" s="29" customFormat="1" ht="20" customHeight="1" spans="1:16">
      <c r="A30" s="33">
        <v>29</v>
      </c>
      <c r="B30" s="36" t="s">
        <v>930</v>
      </c>
      <c r="C30" s="37" t="s">
        <v>1011</v>
      </c>
      <c r="D30" s="37" t="s">
        <v>1012</v>
      </c>
      <c r="E30" s="33" t="s">
        <v>944</v>
      </c>
      <c r="F30" s="37">
        <v>158.34</v>
      </c>
      <c r="G30" s="37">
        <v>137.94</v>
      </c>
      <c r="H30" s="39">
        <v>20.4</v>
      </c>
      <c r="I30" s="37">
        <v>1</v>
      </c>
      <c r="J30" s="37" t="s">
        <v>31</v>
      </c>
      <c r="K30" s="33"/>
      <c r="L30" s="37" t="s">
        <v>1013</v>
      </c>
      <c r="M30" s="33"/>
      <c r="N30" s="37" t="s">
        <v>1002</v>
      </c>
      <c r="O30" s="37" t="s">
        <v>1003</v>
      </c>
      <c r="P30" s="37" t="s">
        <v>65</v>
      </c>
    </row>
    <row r="31" s="29" customFormat="1" ht="20" customHeight="1" spans="1:16">
      <c r="A31" s="33">
        <v>30</v>
      </c>
      <c r="B31" s="36" t="s">
        <v>930</v>
      </c>
      <c r="C31" s="37" t="s">
        <v>1014</v>
      </c>
      <c r="D31" s="37" t="s">
        <v>948</v>
      </c>
      <c r="E31" s="33" t="s">
        <v>122</v>
      </c>
      <c r="F31" s="37">
        <v>1000.8</v>
      </c>
      <c r="G31" s="37">
        <v>30.02</v>
      </c>
      <c r="H31" s="39">
        <v>970.78</v>
      </c>
      <c r="I31" s="37">
        <v>1</v>
      </c>
      <c r="J31" s="37" t="s">
        <v>31</v>
      </c>
      <c r="K31" s="33"/>
      <c r="L31" s="37" t="s">
        <v>949</v>
      </c>
      <c r="M31" s="33"/>
      <c r="N31" s="37" t="s">
        <v>1015</v>
      </c>
      <c r="O31" s="37" t="s">
        <v>1016</v>
      </c>
      <c r="P31" s="37" t="s">
        <v>38</v>
      </c>
    </row>
    <row r="32" s="29" customFormat="1" ht="20" customHeight="1" spans="1:16">
      <c r="A32" s="33">
        <v>31</v>
      </c>
      <c r="B32" s="36" t="s">
        <v>930</v>
      </c>
      <c r="C32" s="37" t="s">
        <v>1017</v>
      </c>
      <c r="D32" s="37" t="s">
        <v>991</v>
      </c>
      <c r="E32" s="37" t="s">
        <v>65</v>
      </c>
      <c r="F32" s="37">
        <v>12566.14</v>
      </c>
      <c r="G32" s="37">
        <v>2103.75</v>
      </c>
      <c r="H32" s="39">
        <v>10462.39</v>
      </c>
      <c r="I32" s="37">
        <v>291</v>
      </c>
      <c r="J32" s="37" t="s">
        <v>52</v>
      </c>
      <c r="K32" s="33"/>
      <c r="L32" s="37" t="s">
        <v>1018</v>
      </c>
      <c r="M32" s="33"/>
      <c r="N32" s="37" t="s">
        <v>1015</v>
      </c>
      <c r="O32" s="37" t="s">
        <v>1016</v>
      </c>
      <c r="P32" s="37" t="s">
        <v>65</v>
      </c>
    </row>
    <row r="33" s="29" customFormat="1" ht="20" customHeight="1" spans="1:16">
      <c r="A33" s="33">
        <v>32</v>
      </c>
      <c r="B33" s="36" t="s">
        <v>930</v>
      </c>
      <c r="C33" s="37" t="s">
        <v>1019</v>
      </c>
      <c r="D33" s="37" t="s">
        <v>70</v>
      </c>
      <c r="E33" s="37" t="s">
        <v>70</v>
      </c>
      <c r="F33" s="37">
        <v>367.53</v>
      </c>
      <c r="G33" s="37">
        <v>11.03</v>
      </c>
      <c r="H33" s="39">
        <v>356.5</v>
      </c>
      <c r="I33" s="37">
        <v>1</v>
      </c>
      <c r="J33" s="37" t="s">
        <v>574</v>
      </c>
      <c r="K33" s="33"/>
      <c r="L33" s="37" t="s">
        <v>1020</v>
      </c>
      <c r="M33" s="33"/>
      <c r="N33" s="37" t="s">
        <v>1015</v>
      </c>
      <c r="O33" s="37" t="s">
        <v>1016</v>
      </c>
      <c r="P33" s="37" t="s">
        <v>70</v>
      </c>
    </row>
    <row r="34" s="29" customFormat="1" ht="20" customHeight="1" spans="1:16">
      <c r="A34" s="33">
        <v>33</v>
      </c>
      <c r="B34" s="36" t="s">
        <v>930</v>
      </c>
      <c r="C34" s="40" t="s">
        <v>1021</v>
      </c>
      <c r="D34" s="37" t="s">
        <v>382</v>
      </c>
      <c r="E34" s="33" t="s">
        <v>135</v>
      </c>
      <c r="F34" s="37">
        <v>3267.95</v>
      </c>
      <c r="G34" s="37">
        <v>98.04</v>
      </c>
      <c r="H34" s="39">
        <v>3169.91</v>
      </c>
      <c r="I34" s="37">
        <v>1</v>
      </c>
      <c r="J34" s="37">
        <v>0</v>
      </c>
      <c r="K34" s="33"/>
      <c r="L34" s="37" t="s">
        <v>547</v>
      </c>
      <c r="M34" s="33"/>
      <c r="N34" s="37" t="s">
        <v>1015</v>
      </c>
      <c r="O34" s="37" t="s">
        <v>1016</v>
      </c>
      <c r="P34" s="37" t="s">
        <v>136</v>
      </c>
    </row>
    <row r="35" s="29" customFormat="1" ht="20" customHeight="1" spans="1:16">
      <c r="A35" s="33">
        <v>34</v>
      </c>
      <c r="B35" s="36" t="s">
        <v>930</v>
      </c>
      <c r="C35" s="40" t="s">
        <v>1022</v>
      </c>
      <c r="D35" s="37" t="s">
        <v>989</v>
      </c>
      <c r="E35" s="33" t="s">
        <v>944</v>
      </c>
      <c r="F35" s="37">
        <v>617.07</v>
      </c>
      <c r="G35" s="37">
        <v>60.08</v>
      </c>
      <c r="H35" s="39">
        <v>556.99</v>
      </c>
      <c r="I35" s="37">
        <v>1</v>
      </c>
      <c r="J35" s="37" t="s">
        <v>31</v>
      </c>
      <c r="K35" s="33"/>
      <c r="L35" s="37" t="s">
        <v>1023</v>
      </c>
      <c r="M35" s="33"/>
      <c r="N35" s="37" t="s">
        <v>1015</v>
      </c>
      <c r="O35" s="37" t="s">
        <v>1016</v>
      </c>
      <c r="P35" s="37" t="s">
        <v>63</v>
      </c>
    </row>
    <row r="36" s="29" customFormat="1" ht="20" customHeight="1" spans="1:16">
      <c r="A36" s="33">
        <v>35</v>
      </c>
      <c r="B36" s="36" t="s">
        <v>930</v>
      </c>
      <c r="C36" s="40" t="s">
        <v>1024</v>
      </c>
      <c r="D36" s="38" t="s">
        <v>983</v>
      </c>
      <c r="E36" s="33" t="s">
        <v>944</v>
      </c>
      <c r="F36" s="37">
        <v>442.06</v>
      </c>
      <c r="G36" s="37">
        <v>202.43</v>
      </c>
      <c r="H36" s="39">
        <v>239.63</v>
      </c>
      <c r="I36" s="37">
        <v>1</v>
      </c>
      <c r="J36" s="37" t="s">
        <v>31</v>
      </c>
      <c r="K36" s="33"/>
      <c r="L36" s="37" t="s">
        <v>984</v>
      </c>
      <c r="M36" s="33"/>
      <c r="N36" s="37" t="s">
        <v>1015</v>
      </c>
      <c r="O36" s="37" t="s">
        <v>1016</v>
      </c>
      <c r="P36" s="37" t="s">
        <v>71</v>
      </c>
    </row>
    <row r="37" s="29" customFormat="1" ht="20" customHeight="1" spans="1:16">
      <c r="A37" s="33">
        <v>36</v>
      </c>
      <c r="B37" s="36" t="s">
        <v>930</v>
      </c>
      <c r="C37" s="40" t="s">
        <v>1025</v>
      </c>
      <c r="D37" s="38" t="s">
        <v>85</v>
      </c>
      <c r="E37" s="33" t="s">
        <v>34</v>
      </c>
      <c r="F37" s="37">
        <v>2681.14</v>
      </c>
      <c r="G37" s="37">
        <v>188.8</v>
      </c>
      <c r="H37" s="39">
        <v>2492.34</v>
      </c>
      <c r="I37" s="37">
        <v>1</v>
      </c>
      <c r="J37" s="37" t="s">
        <v>24</v>
      </c>
      <c r="K37" s="33"/>
      <c r="L37" s="37" t="s">
        <v>256</v>
      </c>
      <c r="M37" s="33"/>
      <c r="N37" s="37" t="s">
        <v>1026</v>
      </c>
      <c r="O37" s="37" t="s">
        <v>1027</v>
      </c>
      <c r="P37" s="37" t="s">
        <v>941</v>
      </c>
    </row>
    <row r="38" s="29" customFormat="1" ht="20" customHeight="1" spans="1:16">
      <c r="A38" s="33">
        <v>37</v>
      </c>
      <c r="B38" s="36" t="s">
        <v>930</v>
      </c>
      <c r="C38" s="40" t="s">
        <v>1028</v>
      </c>
      <c r="D38" s="37" t="s">
        <v>85</v>
      </c>
      <c r="E38" s="33" t="s">
        <v>34</v>
      </c>
      <c r="F38" s="37">
        <v>3936.67</v>
      </c>
      <c r="G38" s="37">
        <v>118.1</v>
      </c>
      <c r="H38" s="39">
        <v>3818.57</v>
      </c>
      <c r="I38" s="37">
        <v>1</v>
      </c>
      <c r="J38" s="37" t="s">
        <v>24</v>
      </c>
      <c r="K38" s="33"/>
      <c r="L38" s="37" t="s">
        <v>252</v>
      </c>
      <c r="M38" s="33"/>
      <c r="N38" s="37" t="s">
        <v>1029</v>
      </c>
      <c r="O38" s="37" t="s">
        <v>1030</v>
      </c>
      <c r="P38" s="37" t="s">
        <v>941</v>
      </c>
    </row>
    <row r="39" s="29" customFormat="1" ht="20" customHeight="1" spans="1:16">
      <c r="A39" s="33">
        <v>38</v>
      </c>
      <c r="B39" s="36" t="s">
        <v>930</v>
      </c>
      <c r="C39" s="104" t="s">
        <v>1031</v>
      </c>
      <c r="D39" s="37" t="s">
        <v>221</v>
      </c>
      <c r="E39" s="33" t="s">
        <v>135</v>
      </c>
      <c r="F39" s="37">
        <v>6632.69</v>
      </c>
      <c r="G39" s="37">
        <v>198.98</v>
      </c>
      <c r="H39" s="39">
        <v>6433.71</v>
      </c>
      <c r="I39" s="37">
        <v>1</v>
      </c>
      <c r="J39" s="37" t="s">
        <v>77</v>
      </c>
      <c r="K39" s="33"/>
      <c r="L39" s="37" t="s">
        <v>656</v>
      </c>
      <c r="M39" s="33"/>
      <c r="N39" s="37" t="s">
        <v>1032</v>
      </c>
      <c r="O39" s="37" t="s">
        <v>1033</v>
      </c>
      <c r="P39" s="37" t="s">
        <v>143</v>
      </c>
    </row>
    <row r="40" s="29" customFormat="1" ht="20" customHeight="1" spans="1:16">
      <c r="A40" s="33">
        <v>39</v>
      </c>
      <c r="B40" s="36" t="s">
        <v>930</v>
      </c>
      <c r="C40" s="40" t="s">
        <v>1034</v>
      </c>
      <c r="D40" s="37" t="s">
        <v>85</v>
      </c>
      <c r="E40" s="33" t="s">
        <v>34</v>
      </c>
      <c r="F40" s="37">
        <v>2681.14</v>
      </c>
      <c r="G40" s="37">
        <v>261.05</v>
      </c>
      <c r="H40" s="39">
        <v>2420.09</v>
      </c>
      <c r="I40" s="37">
        <v>1</v>
      </c>
      <c r="J40" s="37" t="s">
        <v>24</v>
      </c>
      <c r="K40" s="33"/>
      <c r="L40" s="37" t="s">
        <v>256</v>
      </c>
      <c r="M40" s="33"/>
      <c r="N40" s="37" t="s">
        <v>1035</v>
      </c>
      <c r="O40" s="37" t="s">
        <v>1036</v>
      </c>
      <c r="P40" s="37" t="s">
        <v>941</v>
      </c>
    </row>
    <row r="41" s="29" customFormat="1" ht="20" customHeight="1" spans="1:16">
      <c r="A41" s="33">
        <v>40</v>
      </c>
      <c r="B41" s="36" t="s">
        <v>930</v>
      </c>
      <c r="C41" s="40" t="s">
        <v>1037</v>
      </c>
      <c r="D41" s="37" t="s">
        <v>1038</v>
      </c>
      <c r="E41" s="33" t="s">
        <v>122</v>
      </c>
      <c r="F41" s="37">
        <v>5475</v>
      </c>
      <c r="G41" s="37">
        <v>164.25</v>
      </c>
      <c r="H41" s="39">
        <v>5310.75</v>
      </c>
      <c r="I41" s="37">
        <v>1</v>
      </c>
      <c r="J41" s="37" t="s">
        <v>31</v>
      </c>
      <c r="K41" s="33"/>
      <c r="L41" s="37" t="s">
        <v>1039</v>
      </c>
      <c r="M41" s="33"/>
      <c r="N41" s="37" t="s">
        <v>1040</v>
      </c>
      <c r="O41" s="37" t="s">
        <v>1041</v>
      </c>
      <c r="P41" s="37" t="s">
        <v>38</v>
      </c>
    </row>
    <row r="42" s="29" customFormat="1" ht="20" customHeight="1" spans="1:16">
      <c r="A42" s="33">
        <v>41</v>
      </c>
      <c r="B42" s="36" t="s">
        <v>930</v>
      </c>
      <c r="C42" s="40" t="s">
        <v>1042</v>
      </c>
      <c r="D42" s="37" t="s">
        <v>85</v>
      </c>
      <c r="E42" s="33" t="s">
        <v>34</v>
      </c>
      <c r="F42" s="37">
        <v>2951.54</v>
      </c>
      <c r="G42" s="37">
        <v>88.55</v>
      </c>
      <c r="H42" s="39">
        <v>2862.99</v>
      </c>
      <c r="I42" s="37">
        <v>1</v>
      </c>
      <c r="J42" s="37" t="s">
        <v>24</v>
      </c>
      <c r="K42" s="33"/>
      <c r="L42" s="37" t="s">
        <v>256</v>
      </c>
      <c r="M42" s="33"/>
      <c r="N42" s="37" t="s">
        <v>1043</v>
      </c>
      <c r="O42" s="37" t="s">
        <v>1044</v>
      </c>
      <c r="P42" s="37" t="s">
        <v>941</v>
      </c>
    </row>
    <row r="43" s="29" customFormat="1" ht="20" customHeight="1" spans="1:16">
      <c r="A43" s="33">
        <v>42</v>
      </c>
      <c r="B43" s="36" t="s">
        <v>930</v>
      </c>
      <c r="C43" s="40" t="s">
        <v>1045</v>
      </c>
      <c r="D43" s="37" t="s">
        <v>85</v>
      </c>
      <c r="E43" s="33" t="s">
        <v>34</v>
      </c>
      <c r="F43" s="37">
        <v>3139.63</v>
      </c>
      <c r="G43" s="37">
        <v>94.19</v>
      </c>
      <c r="H43" s="39">
        <v>3045.44</v>
      </c>
      <c r="I43" s="37">
        <v>1</v>
      </c>
      <c r="J43" s="37" t="s">
        <v>24</v>
      </c>
      <c r="K43" s="33"/>
      <c r="L43" s="37" t="s">
        <v>252</v>
      </c>
      <c r="M43" s="33"/>
      <c r="N43" s="37" t="s">
        <v>1046</v>
      </c>
      <c r="O43" s="37" t="s">
        <v>1047</v>
      </c>
      <c r="P43" s="37" t="s">
        <v>941</v>
      </c>
    </row>
    <row r="44" s="29" customFormat="1" ht="20" customHeight="1" spans="1:16">
      <c r="A44" s="33">
        <v>43</v>
      </c>
      <c r="B44" s="36" t="s">
        <v>930</v>
      </c>
      <c r="C44" s="40" t="s">
        <v>1048</v>
      </c>
      <c r="D44" s="37" t="s">
        <v>995</v>
      </c>
      <c r="E44" s="33" t="s">
        <v>944</v>
      </c>
      <c r="F44" s="37">
        <v>415</v>
      </c>
      <c r="G44" s="37">
        <v>323.84</v>
      </c>
      <c r="H44" s="39">
        <v>91.16</v>
      </c>
      <c r="I44" s="37">
        <v>1</v>
      </c>
      <c r="J44" s="37" t="s">
        <v>31</v>
      </c>
      <c r="K44" s="33"/>
      <c r="L44" s="37" t="s">
        <v>64</v>
      </c>
      <c r="M44" s="33"/>
      <c r="N44" s="37" t="s">
        <v>1046</v>
      </c>
      <c r="O44" s="37" t="s">
        <v>1047</v>
      </c>
      <c r="P44" s="37" t="s">
        <v>64</v>
      </c>
    </row>
    <row r="45" s="29" customFormat="1" ht="20" customHeight="1" spans="1:16">
      <c r="A45" s="33">
        <v>44</v>
      </c>
      <c r="B45" s="36" t="s">
        <v>930</v>
      </c>
      <c r="C45" s="40" t="s">
        <v>1049</v>
      </c>
      <c r="D45" s="37" t="s">
        <v>122</v>
      </c>
      <c r="E45" s="33" t="s">
        <v>122</v>
      </c>
      <c r="F45" s="37">
        <v>932.4</v>
      </c>
      <c r="G45" s="37">
        <v>27.97</v>
      </c>
      <c r="H45" s="39">
        <v>904.43</v>
      </c>
      <c r="I45" s="37">
        <v>1</v>
      </c>
      <c r="J45" s="37" t="s">
        <v>31</v>
      </c>
      <c r="K45" s="33"/>
      <c r="L45" s="37" t="s">
        <v>1050</v>
      </c>
      <c r="M45" s="33"/>
      <c r="N45" s="37" t="s">
        <v>1051</v>
      </c>
      <c r="O45" s="37" t="s">
        <v>1052</v>
      </c>
      <c r="P45" s="37" t="s">
        <v>38</v>
      </c>
    </row>
    <row r="46" s="29" customFormat="1" ht="20" customHeight="1" spans="1:16">
      <c r="A46" s="33">
        <v>45</v>
      </c>
      <c r="B46" s="36" t="s">
        <v>930</v>
      </c>
      <c r="C46" s="40" t="s">
        <v>1053</v>
      </c>
      <c r="D46" s="37" t="s">
        <v>122</v>
      </c>
      <c r="E46" s="33" t="s">
        <v>122</v>
      </c>
      <c r="F46" s="37">
        <v>8671.88</v>
      </c>
      <c r="G46" s="37">
        <v>260.16</v>
      </c>
      <c r="H46" s="39">
        <v>8411.72</v>
      </c>
      <c r="I46" s="37">
        <v>1</v>
      </c>
      <c r="J46" s="37" t="s">
        <v>31</v>
      </c>
      <c r="K46" s="33"/>
      <c r="L46" s="37" t="s">
        <v>1054</v>
      </c>
      <c r="M46" s="33"/>
      <c r="N46" s="37" t="s">
        <v>1055</v>
      </c>
      <c r="O46" s="37" t="s">
        <v>1056</v>
      </c>
      <c r="P46" s="37" t="s">
        <v>36</v>
      </c>
    </row>
    <row r="47" s="29" customFormat="1" ht="20" customHeight="1" spans="1:16">
      <c r="A47" s="33">
        <v>46</v>
      </c>
      <c r="B47" s="36" t="s">
        <v>930</v>
      </c>
      <c r="C47" s="40" t="s">
        <v>1057</v>
      </c>
      <c r="D47" s="37" t="s">
        <v>1058</v>
      </c>
      <c r="E47" s="33" t="s">
        <v>135</v>
      </c>
      <c r="F47" s="37">
        <v>744</v>
      </c>
      <c r="G47" s="37">
        <v>22.32</v>
      </c>
      <c r="H47" s="39">
        <v>721.68</v>
      </c>
      <c r="I47" s="37">
        <v>1</v>
      </c>
      <c r="J47" s="37" t="s">
        <v>77</v>
      </c>
      <c r="K47" s="33"/>
      <c r="L47" s="37" t="s">
        <v>1059</v>
      </c>
      <c r="M47" s="33"/>
      <c r="N47" s="37" t="s">
        <v>1055</v>
      </c>
      <c r="O47" s="37" t="s">
        <v>1056</v>
      </c>
      <c r="P47" s="37" t="s">
        <v>143</v>
      </c>
    </row>
    <row r="48" s="29" customFormat="1" ht="20" customHeight="1" spans="1:16">
      <c r="A48" s="33">
        <v>47</v>
      </c>
      <c r="B48" s="36" t="s">
        <v>1060</v>
      </c>
      <c r="C48" s="40" t="s">
        <v>1061</v>
      </c>
      <c r="D48" s="37" t="s">
        <v>85</v>
      </c>
      <c r="E48" s="33" t="s">
        <v>34</v>
      </c>
      <c r="F48" s="37">
        <v>3472.63</v>
      </c>
      <c r="G48" s="37">
        <v>104.18</v>
      </c>
      <c r="H48" s="39">
        <v>3368.45</v>
      </c>
      <c r="I48" s="37">
        <v>1</v>
      </c>
      <c r="J48" s="37" t="s">
        <v>24</v>
      </c>
      <c r="K48" s="33"/>
      <c r="L48" s="37" t="s">
        <v>256</v>
      </c>
      <c r="M48" s="33"/>
      <c r="N48" s="37" t="s">
        <v>1062</v>
      </c>
      <c r="O48" s="37" t="s">
        <v>1063</v>
      </c>
      <c r="P48" s="37" t="s">
        <v>941</v>
      </c>
    </row>
    <row r="49" s="29" customFormat="1" ht="20" customHeight="1" spans="1:16">
      <c r="A49" s="33">
        <v>48</v>
      </c>
      <c r="B49" s="36" t="s">
        <v>1060</v>
      </c>
      <c r="C49" s="40" t="s">
        <v>1064</v>
      </c>
      <c r="D49" s="37" t="s">
        <v>122</v>
      </c>
      <c r="E49" s="33" t="s">
        <v>122</v>
      </c>
      <c r="F49" s="37">
        <v>8671.88</v>
      </c>
      <c r="G49" s="37">
        <v>260.16</v>
      </c>
      <c r="H49" s="39">
        <v>8411.72</v>
      </c>
      <c r="I49" s="37">
        <v>1</v>
      </c>
      <c r="J49" s="37" t="s">
        <v>31</v>
      </c>
      <c r="K49" s="33"/>
      <c r="L49" s="37" t="s">
        <v>1054</v>
      </c>
      <c r="M49" s="33"/>
      <c r="N49" s="37" t="s">
        <v>1062</v>
      </c>
      <c r="O49" s="37" t="s">
        <v>1063</v>
      </c>
      <c r="P49" s="37" t="s">
        <v>38</v>
      </c>
    </row>
    <row r="50" s="29" customFormat="1" ht="20" customHeight="1" spans="1:16">
      <c r="A50" s="33">
        <v>49</v>
      </c>
      <c r="B50" s="36" t="s">
        <v>1060</v>
      </c>
      <c r="C50" s="40" t="s">
        <v>1065</v>
      </c>
      <c r="D50" s="37" t="s">
        <v>122</v>
      </c>
      <c r="E50" s="33" t="s">
        <v>122</v>
      </c>
      <c r="F50" s="37">
        <v>932.4</v>
      </c>
      <c r="G50" s="37">
        <v>27.97</v>
      </c>
      <c r="H50" s="39">
        <v>904.43</v>
      </c>
      <c r="I50" s="37">
        <v>1</v>
      </c>
      <c r="J50" s="37" t="s">
        <v>31</v>
      </c>
      <c r="K50" s="33"/>
      <c r="L50" s="37" t="s">
        <v>1066</v>
      </c>
      <c r="M50" s="33"/>
      <c r="N50" s="37" t="s">
        <v>1067</v>
      </c>
      <c r="O50" s="37" t="s">
        <v>1068</v>
      </c>
      <c r="P50" s="37" t="s">
        <v>38</v>
      </c>
    </row>
    <row r="51" s="29" customFormat="1" ht="20" customHeight="1" spans="1:16">
      <c r="A51" s="33">
        <v>50</v>
      </c>
      <c r="B51" s="36" t="s">
        <v>1060</v>
      </c>
      <c r="C51" s="40" t="s">
        <v>1069</v>
      </c>
      <c r="D51" s="37" t="s">
        <v>36</v>
      </c>
      <c r="E51" s="33" t="s">
        <v>122</v>
      </c>
      <c r="F51" s="37">
        <v>5306.24</v>
      </c>
      <c r="G51" s="37">
        <v>159.19</v>
      </c>
      <c r="H51" s="39">
        <v>5147.05</v>
      </c>
      <c r="I51" s="37">
        <v>1</v>
      </c>
      <c r="J51" s="37" t="s">
        <v>31</v>
      </c>
      <c r="K51" s="33"/>
      <c r="L51" s="37" t="s">
        <v>1070</v>
      </c>
      <c r="M51" s="33"/>
      <c r="N51" s="37" t="s">
        <v>1071</v>
      </c>
      <c r="O51" s="37" t="s">
        <v>1072</v>
      </c>
      <c r="P51" s="37" t="s">
        <v>36</v>
      </c>
    </row>
    <row r="52" s="29" customFormat="1" ht="20" customHeight="1" spans="1:16">
      <c r="A52" s="33">
        <v>51</v>
      </c>
      <c r="B52" s="36" t="s">
        <v>1060</v>
      </c>
      <c r="C52" s="40" t="s">
        <v>1073</v>
      </c>
      <c r="D52" s="37" t="s">
        <v>989</v>
      </c>
      <c r="E52" s="33" t="s">
        <v>944</v>
      </c>
      <c r="F52" s="37">
        <v>617.07</v>
      </c>
      <c r="G52" s="37">
        <v>193.12</v>
      </c>
      <c r="H52" s="39">
        <v>423.95</v>
      </c>
      <c r="I52" s="37">
        <v>1</v>
      </c>
      <c r="J52" s="37" t="s">
        <v>31</v>
      </c>
      <c r="K52" s="33"/>
      <c r="L52" s="37" t="s">
        <v>1023</v>
      </c>
      <c r="M52" s="33"/>
      <c r="N52" s="37" t="s">
        <v>1071</v>
      </c>
      <c r="O52" s="37" t="s">
        <v>1072</v>
      </c>
      <c r="P52" s="37" t="s">
        <v>63</v>
      </c>
    </row>
    <row r="53" s="29" customFormat="1" ht="20" customHeight="1" spans="1:16">
      <c r="A53" s="33">
        <v>52</v>
      </c>
      <c r="B53" s="36" t="s">
        <v>1060</v>
      </c>
      <c r="C53" s="40" t="s">
        <v>1074</v>
      </c>
      <c r="D53" s="37" t="s">
        <v>1012</v>
      </c>
      <c r="E53" s="33" t="s">
        <v>944</v>
      </c>
      <c r="F53" s="37">
        <v>106.3</v>
      </c>
      <c r="G53" s="37">
        <v>94.06</v>
      </c>
      <c r="H53" s="39">
        <v>12.24</v>
      </c>
      <c r="I53" s="37">
        <v>1</v>
      </c>
      <c r="J53" s="37" t="s">
        <v>31</v>
      </c>
      <c r="K53" s="33"/>
      <c r="L53" s="37" t="s">
        <v>1075</v>
      </c>
      <c r="M53" s="33"/>
      <c r="N53" s="37" t="s">
        <v>1071</v>
      </c>
      <c r="O53" s="37" t="s">
        <v>1072</v>
      </c>
      <c r="P53" s="37" t="s">
        <v>65</v>
      </c>
    </row>
    <row r="54" s="29" customFormat="1" ht="20" customHeight="1" spans="1:16">
      <c r="A54" s="33">
        <v>53</v>
      </c>
      <c r="B54" s="36" t="s">
        <v>1060</v>
      </c>
      <c r="C54" s="40" t="s">
        <v>1076</v>
      </c>
      <c r="D54" s="37" t="s">
        <v>995</v>
      </c>
      <c r="E54" s="33" t="s">
        <v>944</v>
      </c>
      <c r="F54" s="37">
        <v>653.58</v>
      </c>
      <c r="G54" s="37">
        <v>475.28</v>
      </c>
      <c r="H54" s="39">
        <v>178.3</v>
      </c>
      <c r="I54" s="37">
        <v>1</v>
      </c>
      <c r="J54" s="37" t="s">
        <v>31</v>
      </c>
      <c r="K54" s="33"/>
      <c r="L54" s="37" t="s">
        <v>64</v>
      </c>
      <c r="M54" s="33"/>
      <c r="N54" s="37" t="s">
        <v>1071</v>
      </c>
      <c r="O54" s="37" t="s">
        <v>1072</v>
      </c>
      <c r="P54" s="37" t="s">
        <v>64</v>
      </c>
    </row>
    <row r="55" s="29" customFormat="1" ht="20" customHeight="1" spans="1:16">
      <c r="A55" s="33">
        <v>54</v>
      </c>
      <c r="B55" s="36" t="s">
        <v>1060</v>
      </c>
      <c r="C55" s="40" t="s">
        <v>1077</v>
      </c>
      <c r="D55" s="37" t="s">
        <v>382</v>
      </c>
      <c r="E55" s="33" t="s">
        <v>135</v>
      </c>
      <c r="F55" s="37">
        <v>4558.81</v>
      </c>
      <c r="G55" s="37">
        <v>136.76</v>
      </c>
      <c r="H55" s="39">
        <v>4422.05</v>
      </c>
      <c r="I55" s="37">
        <v>1</v>
      </c>
      <c r="J55" s="37" t="s">
        <v>77</v>
      </c>
      <c r="K55" s="33"/>
      <c r="L55" s="37" t="s">
        <v>547</v>
      </c>
      <c r="M55" s="33"/>
      <c r="N55" s="37" t="s">
        <v>1071</v>
      </c>
      <c r="O55" s="37" t="s">
        <v>1072</v>
      </c>
      <c r="P55" s="37" t="s">
        <v>136</v>
      </c>
    </row>
    <row r="56" s="29" customFormat="1" ht="20" customHeight="1" spans="1:16">
      <c r="A56" s="33">
        <v>55</v>
      </c>
      <c r="B56" s="36" t="s">
        <v>1060</v>
      </c>
      <c r="C56" s="40" t="s">
        <v>1078</v>
      </c>
      <c r="D56" s="37" t="s">
        <v>85</v>
      </c>
      <c r="E56" s="33" t="s">
        <v>34</v>
      </c>
      <c r="F56" s="37">
        <v>3968.89</v>
      </c>
      <c r="G56" s="37">
        <v>119.07</v>
      </c>
      <c r="H56" s="39">
        <v>3849.82</v>
      </c>
      <c r="I56" s="37">
        <v>1</v>
      </c>
      <c r="J56" s="37" t="s">
        <v>24</v>
      </c>
      <c r="K56" s="33"/>
      <c r="L56" s="37" t="s">
        <v>256</v>
      </c>
      <c r="M56" s="33"/>
      <c r="N56" s="37" t="s">
        <v>1071</v>
      </c>
      <c r="O56" s="37" t="s">
        <v>1072</v>
      </c>
      <c r="P56" s="37" t="s">
        <v>941</v>
      </c>
    </row>
    <row r="57" s="29" customFormat="1" ht="20" customHeight="1" spans="1:16">
      <c r="A57" s="33">
        <v>56</v>
      </c>
      <c r="B57" s="36" t="s">
        <v>1060</v>
      </c>
      <c r="C57" s="40" t="s">
        <v>1079</v>
      </c>
      <c r="D57" s="37" t="s">
        <v>122</v>
      </c>
      <c r="E57" s="33" t="s">
        <v>122</v>
      </c>
      <c r="F57" s="37">
        <v>4380.94</v>
      </c>
      <c r="G57" s="37">
        <v>131.43</v>
      </c>
      <c r="H57" s="39">
        <v>4249.51</v>
      </c>
      <c r="I57" s="37">
        <v>1</v>
      </c>
      <c r="J57" s="37" t="s">
        <v>31</v>
      </c>
      <c r="K57" s="33"/>
      <c r="L57" s="37" t="s">
        <v>211</v>
      </c>
      <c r="M57" s="33"/>
      <c r="N57" s="37" t="s">
        <v>1080</v>
      </c>
      <c r="O57" s="37" t="s">
        <v>1081</v>
      </c>
      <c r="P57" s="37" t="s">
        <v>38</v>
      </c>
    </row>
    <row r="58" s="29" customFormat="1" ht="20" customHeight="1" spans="1:16">
      <c r="A58" s="33">
        <v>57</v>
      </c>
      <c r="B58" s="36" t="s">
        <v>1060</v>
      </c>
      <c r="C58" s="40" t="s">
        <v>1082</v>
      </c>
      <c r="D58" s="37" t="s">
        <v>62</v>
      </c>
      <c r="E58" s="37" t="s">
        <v>62</v>
      </c>
      <c r="F58" s="37">
        <v>386.29</v>
      </c>
      <c r="G58" s="37">
        <v>11.59</v>
      </c>
      <c r="H58" s="39">
        <v>374.7</v>
      </c>
      <c r="I58" s="37">
        <v>1</v>
      </c>
      <c r="J58" s="37" t="s">
        <v>574</v>
      </c>
      <c r="K58" s="33"/>
      <c r="L58" s="37" t="s">
        <v>1083</v>
      </c>
      <c r="M58" s="33"/>
      <c r="N58" s="37" t="s">
        <v>1080</v>
      </c>
      <c r="O58" s="37" t="s">
        <v>1081</v>
      </c>
      <c r="P58" s="37" t="s">
        <v>62</v>
      </c>
    </row>
    <row r="59" s="29" customFormat="1" ht="20" customHeight="1" spans="1:16">
      <c r="A59" s="33">
        <v>58</v>
      </c>
      <c r="B59" s="36" t="s">
        <v>1060</v>
      </c>
      <c r="C59" s="40" t="s">
        <v>1084</v>
      </c>
      <c r="D59" s="37" t="s">
        <v>69</v>
      </c>
      <c r="E59" s="37" t="s">
        <v>69</v>
      </c>
      <c r="F59" s="37">
        <v>3997.27</v>
      </c>
      <c r="G59" s="37">
        <v>636.96</v>
      </c>
      <c r="H59" s="39">
        <v>3360.31</v>
      </c>
      <c r="I59" s="37">
        <v>1</v>
      </c>
      <c r="J59" s="37" t="s">
        <v>77</v>
      </c>
      <c r="K59" s="33"/>
      <c r="L59" s="37" t="s">
        <v>1085</v>
      </c>
      <c r="M59" s="33"/>
      <c r="N59" s="37" t="s">
        <v>1080</v>
      </c>
      <c r="O59" s="37" t="s">
        <v>1081</v>
      </c>
      <c r="P59" s="37" t="s">
        <v>69</v>
      </c>
    </row>
    <row r="60" s="29" customFormat="1" ht="20" customHeight="1" spans="1:16">
      <c r="A60" s="33">
        <v>59</v>
      </c>
      <c r="B60" s="36" t="s">
        <v>1060</v>
      </c>
      <c r="C60" s="40" t="s">
        <v>1086</v>
      </c>
      <c r="D60" s="37" t="s">
        <v>943</v>
      </c>
      <c r="E60" s="33" t="s">
        <v>944</v>
      </c>
      <c r="F60" s="37">
        <v>48.72</v>
      </c>
      <c r="G60" s="37">
        <v>2.77</v>
      </c>
      <c r="H60" s="39">
        <v>45.95</v>
      </c>
      <c r="I60" s="37">
        <v>1</v>
      </c>
      <c r="J60" s="37" t="s">
        <v>31</v>
      </c>
      <c r="K60" s="33"/>
      <c r="L60" s="37" t="s">
        <v>683</v>
      </c>
      <c r="M60" s="33"/>
      <c r="N60" s="37" t="s">
        <v>1080</v>
      </c>
      <c r="O60" s="37" t="s">
        <v>1081</v>
      </c>
      <c r="P60" s="37" t="s">
        <v>49</v>
      </c>
    </row>
    <row r="61" s="29" customFormat="1" ht="20" customHeight="1" spans="1:16">
      <c r="A61" s="33">
        <v>60</v>
      </c>
      <c r="B61" s="36" t="s">
        <v>1060</v>
      </c>
      <c r="C61" s="40" t="s">
        <v>1087</v>
      </c>
      <c r="D61" s="37" t="s">
        <v>943</v>
      </c>
      <c r="E61" s="33" t="s">
        <v>944</v>
      </c>
      <c r="F61" s="37">
        <v>1509.7</v>
      </c>
      <c r="G61" s="37">
        <v>86.36</v>
      </c>
      <c r="H61" s="39">
        <v>1423.34</v>
      </c>
      <c r="I61" s="37">
        <v>1</v>
      </c>
      <c r="J61" s="37" t="s">
        <v>31</v>
      </c>
      <c r="K61" s="33"/>
      <c r="L61" s="37" t="s">
        <v>697</v>
      </c>
      <c r="M61" s="33"/>
      <c r="N61" s="37" t="s">
        <v>1080</v>
      </c>
      <c r="O61" s="37" t="s">
        <v>1081</v>
      </c>
      <c r="P61" s="37" t="s">
        <v>57</v>
      </c>
    </row>
    <row r="62" s="29" customFormat="1" ht="20" customHeight="1" spans="1:16">
      <c r="A62" s="33">
        <v>61</v>
      </c>
      <c r="B62" s="36" t="s">
        <v>1060</v>
      </c>
      <c r="C62" s="40" t="s">
        <v>1088</v>
      </c>
      <c r="D62" s="37" t="s">
        <v>70</v>
      </c>
      <c r="E62" s="37" t="s">
        <v>70</v>
      </c>
      <c r="F62" s="37">
        <v>445.75</v>
      </c>
      <c r="G62" s="37">
        <v>13.37</v>
      </c>
      <c r="H62" s="39">
        <v>432.38</v>
      </c>
      <c r="I62" s="37">
        <v>1</v>
      </c>
      <c r="J62" s="37" t="s">
        <v>574</v>
      </c>
      <c r="K62" s="33"/>
      <c r="L62" s="37" t="s">
        <v>1089</v>
      </c>
      <c r="M62" s="33"/>
      <c r="N62" s="37" t="s">
        <v>1090</v>
      </c>
      <c r="O62" s="37" t="s">
        <v>1091</v>
      </c>
      <c r="P62" s="37" t="s">
        <v>70</v>
      </c>
    </row>
    <row r="63" s="29" customFormat="1" ht="20" customHeight="1" spans="1:16">
      <c r="A63" s="33">
        <v>62</v>
      </c>
      <c r="B63" s="36" t="s">
        <v>1060</v>
      </c>
      <c r="C63" s="40" t="s">
        <v>1092</v>
      </c>
      <c r="D63" s="37" t="s">
        <v>85</v>
      </c>
      <c r="E63" s="33" t="s">
        <v>34</v>
      </c>
      <c r="F63" s="37">
        <v>2881.3</v>
      </c>
      <c r="G63" s="37">
        <v>86.44</v>
      </c>
      <c r="H63" s="39">
        <v>2794.86</v>
      </c>
      <c r="I63" s="37">
        <v>1</v>
      </c>
      <c r="J63" s="37" t="s">
        <v>24</v>
      </c>
      <c r="K63" s="33"/>
      <c r="L63" s="37" t="s">
        <v>256</v>
      </c>
      <c r="M63" s="33"/>
      <c r="N63" s="37" t="s">
        <v>1090</v>
      </c>
      <c r="O63" s="37" t="s">
        <v>1091</v>
      </c>
      <c r="P63" s="37" t="s">
        <v>941</v>
      </c>
    </row>
    <row r="64" s="29" customFormat="1" ht="20" customHeight="1" spans="1:16">
      <c r="A64" s="33">
        <v>63</v>
      </c>
      <c r="B64" s="36" t="s">
        <v>1060</v>
      </c>
      <c r="C64" s="40" t="s">
        <v>1093</v>
      </c>
      <c r="D64" s="37" t="s">
        <v>1094</v>
      </c>
      <c r="E64" s="33" t="s">
        <v>933</v>
      </c>
      <c r="F64" s="37">
        <v>6597.51</v>
      </c>
      <c r="G64" s="37">
        <v>197.93</v>
      </c>
      <c r="H64" s="39">
        <v>6399.58</v>
      </c>
      <c r="I64" s="37">
        <v>1</v>
      </c>
      <c r="J64" s="37" t="s">
        <v>75</v>
      </c>
      <c r="K64" s="33"/>
      <c r="L64" s="37" t="s">
        <v>1095</v>
      </c>
      <c r="M64" s="33"/>
      <c r="N64" s="37" t="s">
        <v>1096</v>
      </c>
      <c r="O64" s="37" t="s">
        <v>1097</v>
      </c>
      <c r="P64" s="37" t="s">
        <v>73</v>
      </c>
    </row>
    <row r="65" s="29" customFormat="1" ht="20" customHeight="1" spans="1:16">
      <c r="A65" s="33">
        <v>64</v>
      </c>
      <c r="B65" s="36" t="s">
        <v>1060</v>
      </c>
      <c r="C65" s="40" t="s">
        <v>1098</v>
      </c>
      <c r="D65" s="37" t="s">
        <v>1099</v>
      </c>
      <c r="E65" s="33" t="s">
        <v>122</v>
      </c>
      <c r="F65" s="37">
        <v>8861.4</v>
      </c>
      <c r="G65" s="37">
        <v>265.84</v>
      </c>
      <c r="H65" s="39">
        <v>8595.56</v>
      </c>
      <c r="I65" s="37">
        <v>1</v>
      </c>
      <c r="J65" s="37" t="s">
        <v>31</v>
      </c>
      <c r="K65" s="33"/>
      <c r="L65" s="37" t="s">
        <v>282</v>
      </c>
      <c r="M65" s="33"/>
      <c r="N65" s="37" t="s">
        <v>1096</v>
      </c>
      <c r="O65" s="37" t="s">
        <v>1097</v>
      </c>
      <c r="P65" s="37" t="s">
        <v>36</v>
      </c>
    </row>
    <row r="66" s="29" customFormat="1" ht="20" customHeight="1" spans="1:16">
      <c r="A66" s="33">
        <v>65</v>
      </c>
      <c r="B66" s="36" t="s">
        <v>1060</v>
      </c>
      <c r="C66" s="40" t="s">
        <v>1100</v>
      </c>
      <c r="D66" s="37" t="s">
        <v>943</v>
      </c>
      <c r="E66" s="33" t="s">
        <v>34</v>
      </c>
      <c r="F66" s="37">
        <v>1331.59</v>
      </c>
      <c r="G66" s="37">
        <v>39.95</v>
      </c>
      <c r="H66" s="39">
        <v>1291.64</v>
      </c>
      <c r="I66" s="37">
        <v>1</v>
      </c>
      <c r="J66" s="37" t="s">
        <v>31</v>
      </c>
      <c r="K66" s="33"/>
      <c r="L66" s="37" t="s">
        <v>1101</v>
      </c>
      <c r="M66" s="33"/>
      <c r="N66" s="37" t="s">
        <v>1096</v>
      </c>
      <c r="O66" s="37" t="s">
        <v>1097</v>
      </c>
      <c r="P66" s="37" t="s">
        <v>941</v>
      </c>
    </row>
    <row r="67" s="29" customFormat="1" ht="20" customHeight="1" spans="1:16">
      <c r="A67" s="33">
        <v>66</v>
      </c>
      <c r="B67" s="36" t="s">
        <v>1060</v>
      </c>
      <c r="C67" s="40" t="s">
        <v>1102</v>
      </c>
      <c r="D67" s="37" t="s">
        <v>85</v>
      </c>
      <c r="E67" s="33" t="s">
        <v>34</v>
      </c>
      <c r="F67" s="37">
        <v>4488.88</v>
      </c>
      <c r="G67" s="37">
        <v>134.67</v>
      </c>
      <c r="H67" s="39">
        <v>4354.21</v>
      </c>
      <c r="I67" s="37">
        <v>1</v>
      </c>
      <c r="J67" s="37" t="s">
        <v>31</v>
      </c>
      <c r="K67" s="33"/>
      <c r="L67" s="37" t="s">
        <v>997</v>
      </c>
      <c r="M67" s="33"/>
      <c r="N67" s="37" t="s">
        <v>1103</v>
      </c>
      <c r="O67" s="37" t="s">
        <v>1104</v>
      </c>
      <c r="P67" s="37" t="s">
        <v>941</v>
      </c>
    </row>
    <row r="68" s="29" customFormat="1" ht="20" customHeight="1" spans="1:16">
      <c r="A68" s="33">
        <v>67</v>
      </c>
      <c r="B68" s="36" t="s">
        <v>1060</v>
      </c>
      <c r="C68" s="40" t="s">
        <v>1105</v>
      </c>
      <c r="D68" s="37" t="s">
        <v>134</v>
      </c>
      <c r="E68" s="33" t="s">
        <v>135</v>
      </c>
      <c r="F68" s="37">
        <v>206</v>
      </c>
      <c r="G68" s="37">
        <v>6.18</v>
      </c>
      <c r="H68" s="39">
        <v>199.82</v>
      </c>
      <c r="I68" s="37">
        <v>1</v>
      </c>
      <c r="J68" s="37" t="s">
        <v>31</v>
      </c>
      <c r="K68" s="33"/>
      <c r="L68" s="37" t="s">
        <v>1106</v>
      </c>
      <c r="M68" s="33"/>
      <c r="N68" s="37" t="s">
        <v>1107</v>
      </c>
      <c r="O68" s="37" t="s">
        <v>1108</v>
      </c>
      <c r="P68" s="37" t="s">
        <v>143</v>
      </c>
    </row>
    <row r="69" s="29" customFormat="1" ht="20" customHeight="1" spans="1:16">
      <c r="A69" s="33">
        <v>68</v>
      </c>
      <c r="B69" s="36" t="s">
        <v>1060</v>
      </c>
      <c r="C69" s="40" t="s">
        <v>1109</v>
      </c>
      <c r="D69" s="37" t="s">
        <v>122</v>
      </c>
      <c r="E69" s="33" t="s">
        <v>122</v>
      </c>
      <c r="F69" s="37">
        <v>4981.51</v>
      </c>
      <c r="G69" s="37">
        <v>149.45</v>
      </c>
      <c r="H69" s="39">
        <v>4832.06</v>
      </c>
      <c r="I69" s="37">
        <v>1</v>
      </c>
      <c r="J69" s="37" t="s">
        <v>31</v>
      </c>
      <c r="K69" s="33"/>
      <c r="L69" s="37" t="s">
        <v>211</v>
      </c>
      <c r="M69" s="33"/>
      <c r="N69" s="37" t="s">
        <v>1107</v>
      </c>
      <c r="O69" s="37" t="s">
        <v>1108</v>
      </c>
      <c r="P69" s="37" t="s">
        <v>36</v>
      </c>
    </row>
    <row r="70" s="29" customFormat="1" ht="20" customHeight="1" spans="1:16">
      <c r="A70" s="33">
        <v>69</v>
      </c>
      <c r="B70" s="36" t="s">
        <v>1060</v>
      </c>
      <c r="C70" s="40" t="s">
        <v>1110</v>
      </c>
      <c r="D70" s="37" t="s">
        <v>69</v>
      </c>
      <c r="E70" s="37" t="s">
        <v>69</v>
      </c>
      <c r="F70" s="37">
        <v>4459.86</v>
      </c>
      <c r="G70" s="37">
        <v>710.66</v>
      </c>
      <c r="H70" s="39">
        <v>3749.2</v>
      </c>
      <c r="I70" s="37">
        <v>1</v>
      </c>
      <c r="J70" s="37" t="s">
        <v>77</v>
      </c>
      <c r="K70" s="33"/>
      <c r="L70" s="37" t="s">
        <v>1007</v>
      </c>
      <c r="M70" s="33"/>
      <c r="N70" s="37" t="s">
        <v>1107</v>
      </c>
      <c r="O70" s="37" t="s">
        <v>1108</v>
      </c>
      <c r="P70" s="37" t="s">
        <v>69</v>
      </c>
    </row>
    <row r="71" s="29" customFormat="1" ht="20" customHeight="1" spans="1:16">
      <c r="A71" s="33">
        <v>70</v>
      </c>
      <c r="B71" s="36" t="s">
        <v>1060</v>
      </c>
      <c r="C71" s="40" t="s">
        <v>1111</v>
      </c>
      <c r="D71" s="37" t="s">
        <v>62</v>
      </c>
      <c r="E71" s="37" t="s">
        <v>62</v>
      </c>
      <c r="F71" s="37">
        <v>403.54</v>
      </c>
      <c r="G71" s="37">
        <v>12.11</v>
      </c>
      <c r="H71" s="39">
        <v>391.43</v>
      </c>
      <c r="I71" s="37">
        <v>1</v>
      </c>
      <c r="J71" s="37" t="s">
        <v>574</v>
      </c>
      <c r="K71" s="33"/>
      <c r="L71" s="37" t="s">
        <v>1112</v>
      </c>
      <c r="M71" s="33"/>
      <c r="N71" s="37" t="s">
        <v>1107</v>
      </c>
      <c r="O71" s="37" t="s">
        <v>1108</v>
      </c>
      <c r="P71" s="37" t="s">
        <v>62</v>
      </c>
    </row>
    <row r="72" s="29" customFormat="1" ht="20" customHeight="1" spans="1:16">
      <c r="A72" s="33">
        <v>71</v>
      </c>
      <c r="B72" s="36" t="s">
        <v>1060</v>
      </c>
      <c r="C72" s="40" t="s">
        <v>1113</v>
      </c>
      <c r="D72" s="37" t="s">
        <v>1114</v>
      </c>
      <c r="E72" s="33" t="s">
        <v>122</v>
      </c>
      <c r="F72" s="37">
        <v>352.49</v>
      </c>
      <c r="G72" s="37">
        <v>10.57</v>
      </c>
      <c r="H72" s="39">
        <v>341.92</v>
      </c>
      <c r="I72" s="37">
        <v>1</v>
      </c>
      <c r="J72" s="37" t="s">
        <v>31</v>
      </c>
      <c r="K72" s="33"/>
      <c r="L72" s="37" t="s">
        <v>1115</v>
      </c>
      <c r="M72" s="33"/>
      <c r="N72" s="37" t="s">
        <v>1116</v>
      </c>
      <c r="O72" s="37" t="s">
        <v>1117</v>
      </c>
      <c r="P72" s="37" t="s">
        <v>36</v>
      </c>
    </row>
    <row r="73" s="29" customFormat="1" ht="20" customHeight="1" spans="1:16">
      <c r="A73" s="33">
        <v>72</v>
      </c>
      <c r="B73" s="36" t="s">
        <v>1060</v>
      </c>
      <c r="C73" s="40" t="s">
        <v>1118</v>
      </c>
      <c r="D73" s="37" t="s">
        <v>1119</v>
      </c>
      <c r="E73" s="33" t="s">
        <v>122</v>
      </c>
      <c r="F73" s="37">
        <v>19076.66</v>
      </c>
      <c r="G73" s="37">
        <v>572.3</v>
      </c>
      <c r="H73" s="39">
        <v>18504.36</v>
      </c>
      <c r="I73" s="37">
        <v>1</v>
      </c>
      <c r="J73" s="37" t="s">
        <v>75</v>
      </c>
      <c r="K73" s="33"/>
      <c r="L73" s="37" t="s">
        <v>282</v>
      </c>
      <c r="M73" s="33"/>
      <c r="N73" s="37" t="s">
        <v>1120</v>
      </c>
      <c r="O73" s="37" t="s">
        <v>1121</v>
      </c>
      <c r="P73" s="37" t="s">
        <v>36</v>
      </c>
    </row>
    <row r="74" s="29" customFormat="1" ht="20" customHeight="1" spans="1:16">
      <c r="A74" s="33">
        <v>73</v>
      </c>
      <c r="B74" s="36" t="s">
        <v>1060</v>
      </c>
      <c r="C74" s="40" t="s">
        <v>1122</v>
      </c>
      <c r="D74" s="37" t="s">
        <v>413</v>
      </c>
      <c r="E74" s="33" t="s">
        <v>135</v>
      </c>
      <c r="F74" s="37">
        <v>6409.82</v>
      </c>
      <c r="G74" s="37">
        <v>192.29</v>
      </c>
      <c r="H74" s="39">
        <v>6217.53</v>
      </c>
      <c r="I74" s="37">
        <v>1</v>
      </c>
      <c r="J74" s="37" t="s">
        <v>77</v>
      </c>
      <c r="K74" s="33"/>
      <c r="L74" s="37" t="s">
        <v>553</v>
      </c>
      <c r="M74" s="33"/>
      <c r="N74" s="37" t="s">
        <v>1123</v>
      </c>
      <c r="O74" s="37" t="s">
        <v>1124</v>
      </c>
      <c r="P74" s="37" t="s">
        <v>143</v>
      </c>
    </row>
    <row r="75" s="29" customFormat="1" ht="20" customHeight="1" spans="1:16">
      <c r="A75" s="33">
        <v>74</v>
      </c>
      <c r="B75" s="36" t="s">
        <v>1060</v>
      </c>
      <c r="C75" s="40" t="s">
        <v>1125</v>
      </c>
      <c r="D75" s="37" t="s">
        <v>1126</v>
      </c>
      <c r="E75" s="33" t="s">
        <v>135</v>
      </c>
      <c r="F75" s="37">
        <v>673.22</v>
      </c>
      <c r="G75" s="37">
        <v>20.2</v>
      </c>
      <c r="H75" s="39">
        <v>653.02</v>
      </c>
      <c r="I75" s="37">
        <v>1</v>
      </c>
      <c r="J75" s="37" t="s">
        <v>24</v>
      </c>
      <c r="K75" s="33"/>
      <c r="L75" s="37" t="s">
        <v>1127</v>
      </c>
      <c r="M75" s="33"/>
      <c r="N75" s="37" t="s">
        <v>1128</v>
      </c>
      <c r="O75" s="37" t="s">
        <v>1129</v>
      </c>
      <c r="P75" s="37" t="s">
        <v>136</v>
      </c>
    </row>
    <row r="76" s="29" customFormat="1" ht="20" customHeight="1" spans="1:16">
      <c r="A76" s="33">
        <v>75</v>
      </c>
      <c r="B76" s="36" t="s">
        <v>1060</v>
      </c>
      <c r="C76" s="40" t="s">
        <v>1130</v>
      </c>
      <c r="D76" s="37" t="s">
        <v>1131</v>
      </c>
      <c r="E76" s="33" t="s">
        <v>135</v>
      </c>
      <c r="F76" s="37">
        <v>18303.48</v>
      </c>
      <c r="G76" s="37">
        <v>549.1</v>
      </c>
      <c r="H76" s="39">
        <v>17754.38</v>
      </c>
      <c r="I76" s="37">
        <v>1</v>
      </c>
      <c r="J76" s="37" t="s">
        <v>77</v>
      </c>
      <c r="K76" s="33"/>
      <c r="L76" s="37" t="s">
        <v>1132</v>
      </c>
      <c r="M76" s="33"/>
      <c r="N76" s="37" t="s">
        <v>1128</v>
      </c>
      <c r="O76" s="37" t="s">
        <v>1129</v>
      </c>
      <c r="P76" s="37" t="s">
        <v>143</v>
      </c>
    </row>
    <row r="77" s="29" customFormat="1" ht="20" customHeight="1" spans="1:16">
      <c r="A77" s="33">
        <v>76</v>
      </c>
      <c r="B77" s="36" t="s">
        <v>1060</v>
      </c>
      <c r="C77" s="40" t="s">
        <v>1133</v>
      </c>
      <c r="D77" s="37" t="s">
        <v>85</v>
      </c>
      <c r="E77" s="33" t="s">
        <v>34</v>
      </c>
      <c r="F77" s="37">
        <v>3580.61</v>
      </c>
      <c r="G77" s="37">
        <v>107.42</v>
      </c>
      <c r="H77" s="39">
        <v>3473.19</v>
      </c>
      <c r="I77" s="37">
        <v>1</v>
      </c>
      <c r="J77" s="37" t="s">
        <v>24</v>
      </c>
      <c r="K77" s="33"/>
      <c r="L77" s="37" t="s">
        <v>256</v>
      </c>
      <c r="M77" s="33"/>
      <c r="N77" s="37" t="s">
        <v>1134</v>
      </c>
      <c r="O77" s="37" t="s">
        <v>1135</v>
      </c>
      <c r="P77" s="37" t="s">
        <v>941</v>
      </c>
    </row>
    <row r="78" spans="6:7">
      <c r="F78" s="29">
        <f>SUM(F2:F77)</f>
        <v>374608.65</v>
      </c>
      <c r="G78" s="29">
        <f>SUM(G2:G77)</f>
        <v>36102.35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3"/>
  <sheetViews>
    <sheetView topLeftCell="C249" workbookViewId="0">
      <selection activeCell="H261" sqref="H261"/>
    </sheetView>
  </sheetViews>
  <sheetFormatPr defaultColWidth="8.71296296296296" defaultRowHeight="14.4"/>
  <cols>
    <col min="1" max="1" width="5.44444444444444" style="2" customWidth="1"/>
    <col min="2" max="2" width="34.75" style="3" customWidth="1"/>
    <col min="3" max="3" width="16.462962962963" style="2" customWidth="1"/>
    <col min="4" max="4" width="12.7407407407407" style="2" customWidth="1"/>
    <col min="5" max="5" width="30.7314814814815" style="2" customWidth="1"/>
    <col min="6" max="6" width="65" style="2" customWidth="1"/>
    <col min="7" max="7" width="14.8796296296296" style="2" customWidth="1"/>
    <col min="8" max="8" width="15.25" style="2" customWidth="1"/>
    <col min="9" max="9" width="9.66666666666667" style="2" customWidth="1"/>
    <col min="10" max="10" width="9" style="4" customWidth="1"/>
    <col min="11" max="11" width="8.11111111111111" style="2" customWidth="1"/>
    <col min="12" max="12" width="13.5" style="2" customWidth="1"/>
    <col min="13" max="13" width="16.6574074074074" style="2" customWidth="1"/>
    <col min="14" max="14" width="19.2592592592593" style="3" customWidth="1"/>
    <col min="15" max="15" width="20.3333333333333" style="3" customWidth="1"/>
    <col min="16" max="16" width="20.8888888888889" style="3" customWidth="1"/>
    <col min="17" max="16383" width="8.71296296296296" style="1"/>
  </cols>
  <sheetData>
    <row r="1" s="1" customFormat="1" ht="60" spans="1:16">
      <c r="A1" s="5" t="s">
        <v>103</v>
      </c>
      <c r="B1" s="6" t="s">
        <v>104</v>
      </c>
      <c r="C1" s="6" t="s">
        <v>105</v>
      </c>
      <c r="D1" s="6" t="s">
        <v>1136</v>
      </c>
      <c r="E1" s="6" t="s">
        <v>106</v>
      </c>
      <c r="F1" s="7" t="s">
        <v>107</v>
      </c>
      <c r="G1" s="6" t="s">
        <v>108</v>
      </c>
      <c r="H1" s="6" t="s">
        <v>109</v>
      </c>
      <c r="I1" s="6" t="s">
        <v>110</v>
      </c>
      <c r="J1" s="14" t="s">
        <v>15</v>
      </c>
      <c r="K1" s="6" t="s">
        <v>111</v>
      </c>
      <c r="L1" s="6" t="s">
        <v>112</v>
      </c>
      <c r="M1" s="6" t="s">
        <v>113</v>
      </c>
      <c r="N1" s="6" t="s">
        <v>114</v>
      </c>
      <c r="O1" s="6" t="s">
        <v>115</v>
      </c>
      <c r="P1" s="6" t="s">
        <v>116</v>
      </c>
    </row>
    <row r="2" s="1" customFormat="1" ht="15" spans="1:16">
      <c r="A2" s="8">
        <v>1</v>
      </c>
      <c r="B2" s="8" t="s">
        <v>1137</v>
      </c>
      <c r="C2" s="9" t="s">
        <v>1138</v>
      </c>
      <c r="D2" s="10" t="s">
        <v>1139</v>
      </c>
      <c r="E2" s="8" t="s">
        <v>943</v>
      </c>
      <c r="F2" s="8" t="s">
        <v>47</v>
      </c>
      <c r="G2" s="8">
        <v>182.84</v>
      </c>
      <c r="H2" s="8">
        <v>94.23</v>
      </c>
      <c r="I2" s="8">
        <v>88.61</v>
      </c>
      <c r="J2" s="8">
        <v>1</v>
      </c>
      <c r="K2" s="8" t="s">
        <v>31</v>
      </c>
      <c r="L2" s="8"/>
      <c r="M2" s="8" t="s">
        <v>702</v>
      </c>
      <c r="N2" s="8"/>
      <c r="O2" s="15" t="s">
        <v>1140</v>
      </c>
      <c r="P2" s="8" t="s">
        <v>1141</v>
      </c>
    </row>
    <row r="3" s="1" customFormat="1" ht="15" spans="1:16">
      <c r="A3" s="8">
        <v>2</v>
      </c>
      <c r="B3" s="8" t="s">
        <v>1137</v>
      </c>
      <c r="C3" s="9" t="s">
        <v>1142</v>
      </c>
      <c r="D3" s="10" t="s">
        <v>1143</v>
      </c>
      <c r="E3" s="8" t="s">
        <v>102</v>
      </c>
      <c r="F3" s="8" t="s">
        <v>102</v>
      </c>
      <c r="G3" s="8">
        <v>899.35</v>
      </c>
      <c r="H3" s="8">
        <v>26.98</v>
      </c>
      <c r="I3" s="8">
        <v>872.37</v>
      </c>
      <c r="J3" s="8">
        <v>1</v>
      </c>
      <c r="K3" s="8" t="s">
        <v>31</v>
      </c>
      <c r="L3" s="8"/>
      <c r="M3" s="8" t="s">
        <v>1144</v>
      </c>
      <c r="N3" s="8"/>
      <c r="O3" s="15" t="s">
        <v>1145</v>
      </c>
      <c r="P3" s="8" t="s">
        <v>1146</v>
      </c>
    </row>
    <row r="4" s="1" customFormat="1" ht="15" spans="1:16">
      <c r="A4" s="8">
        <v>3</v>
      </c>
      <c r="B4" s="8" t="s">
        <v>1137</v>
      </c>
      <c r="C4" s="9" t="s">
        <v>1147</v>
      </c>
      <c r="D4" s="10" t="s">
        <v>1139</v>
      </c>
      <c r="E4" s="8" t="s">
        <v>943</v>
      </c>
      <c r="F4" s="8" t="s">
        <v>33</v>
      </c>
      <c r="G4" s="8">
        <v>303.16</v>
      </c>
      <c r="H4" s="8">
        <v>62.19</v>
      </c>
      <c r="I4" s="8">
        <v>240.97</v>
      </c>
      <c r="J4" s="8">
        <v>1</v>
      </c>
      <c r="K4" s="8" t="s">
        <v>31</v>
      </c>
      <c r="L4" s="8"/>
      <c r="M4" s="8" t="s">
        <v>683</v>
      </c>
      <c r="N4" s="8"/>
      <c r="O4" s="15" t="s">
        <v>1145</v>
      </c>
      <c r="P4" s="8" t="s">
        <v>1146</v>
      </c>
    </row>
    <row r="5" s="1" customFormat="1" ht="15" spans="1:16">
      <c r="A5" s="8">
        <v>4</v>
      </c>
      <c r="B5" s="8" t="s">
        <v>1137</v>
      </c>
      <c r="C5" s="9" t="s">
        <v>1148</v>
      </c>
      <c r="D5" s="10" t="s">
        <v>1139</v>
      </c>
      <c r="E5" s="8" t="s">
        <v>943</v>
      </c>
      <c r="F5" s="8" t="s">
        <v>47</v>
      </c>
      <c r="G5" s="8">
        <v>463.68</v>
      </c>
      <c r="H5" s="8">
        <v>132.56</v>
      </c>
      <c r="I5" s="8">
        <v>331.12</v>
      </c>
      <c r="J5" s="8">
        <v>1</v>
      </c>
      <c r="K5" s="8" t="s">
        <v>31</v>
      </c>
      <c r="L5" s="8"/>
      <c r="M5" s="8" t="s">
        <v>702</v>
      </c>
      <c r="N5" s="8"/>
      <c r="O5" s="15" t="s">
        <v>1145</v>
      </c>
      <c r="P5" s="8" t="s">
        <v>1146</v>
      </c>
    </row>
    <row r="6" s="1" customFormat="1" ht="15" spans="1:16">
      <c r="A6" s="8">
        <v>5</v>
      </c>
      <c r="B6" s="8" t="s">
        <v>1137</v>
      </c>
      <c r="C6" s="9" t="s">
        <v>1149</v>
      </c>
      <c r="D6" s="10" t="s">
        <v>1139</v>
      </c>
      <c r="E6" s="8" t="s">
        <v>1012</v>
      </c>
      <c r="F6" s="8" t="s">
        <v>82</v>
      </c>
      <c r="G6" s="8">
        <v>87.22</v>
      </c>
      <c r="H6" s="8">
        <v>75.46</v>
      </c>
      <c r="I6" s="8">
        <v>11.76</v>
      </c>
      <c r="J6" s="8">
        <v>1</v>
      </c>
      <c r="K6" s="8" t="s">
        <v>83</v>
      </c>
      <c r="L6" s="8"/>
      <c r="M6" s="8" t="s">
        <v>1150</v>
      </c>
      <c r="N6" s="8"/>
      <c r="O6" s="105" t="s">
        <v>1151</v>
      </c>
      <c r="P6" s="8" t="s">
        <v>1152</v>
      </c>
    </row>
    <row r="7" s="1" customFormat="1" ht="15" spans="1:16">
      <c r="A7" s="8">
        <v>6</v>
      </c>
      <c r="B7" s="8" t="s">
        <v>1137</v>
      </c>
      <c r="C7" s="9" t="s">
        <v>1153</v>
      </c>
      <c r="D7" s="10" t="s">
        <v>1143</v>
      </c>
      <c r="E7" s="8" t="s">
        <v>102</v>
      </c>
      <c r="F7" s="8" t="s">
        <v>102</v>
      </c>
      <c r="G7" s="8">
        <v>4804.18</v>
      </c>
      <c r="H7" s="8">
        <v>144.13</v>
      </c>
      <c r="I7" s="8">
        <v>4660.05</v>
      </c>
      <c r="J7" s="8">
        <v>1</v>
      </c>
      <c r="K7" s="8" t="s">
        <v>31</v>
      </c>
      <c r="L7" s="8"/>
      <c r="M7" s="8" t="s">
        <v>327</v>
      </c>
      <c r="N7" s="8"/>
      <c r="O7" s="15" t="s">
        <v>1154</v>
      </c>
      <c r="P7" s="8" t="s">
        <v>1155</v>
      </c>
    </row>
    <row r="8" s="1" customFormat="1" ht="15" spans="1:16">
      <c r="A8" s="8">
        <v>7</v>
      </c>
      <c r="B8" s="8" t="s">
        <v>1137</v>
      </c>
      <c r="C8" s="9" t="s">
        <v>1156</v>
      </c>
      <c r="D8" s="10" t="s">
        <v>1143</v>
      </c>
      <c r="E8" s="8" t="s">
        <v>102</v>
      </c>
      <c r="F8" s="8" t="s">
        <v>102</v>
      </c>
      <c r="G8" s="8">
        <v>20335.32</v>
      </c>
      <c r="H8" s="8">
        <v>610.060000000001</v>
      </c>
      <c r="I8" s="8">
        <v>19725.26</v>
      </c>
      <c r="J8" s="8">
        <v>1</v>
      </c>
      <c r="K8" s="8" t="s">
        <v>31</v>
      </c>
      <c r="L8" s="8"/>
      <c r="M8" s="8" t="s">
        <v>1157</v>
      </c>
      <c r="N8" s="8"/>
      <c r="O8" s="15" t="s">
        <v>1158</v>
      </c>
      <c r="P8" s="8" t="s">
        <v>1159</v>
      </c>
    </row>
    <row r="9" s="1" customFormat="1" ht="15" spans="1:16">
      <c r="A9" s="8">
        <v>8</v>
      </c>
      <c r="B9" s="8" t="s">
        <v>1137</v>
      </c>
      <c r="C9" s="9" t="s">
        <v>1160</v>
      </c>
      <c r="D9" s="10" t="s">
        <v>1139</v>
      </c>
      <c r="E9" s="8" t="s">
        <v>943</v>
      </c>
      <c r="F9" s="8" t="s">
        <v>33</v>
      </c>
      <c r="G9" s="8">
        <v>972.08</v>
      </c>
      <c r="H9" s="8">
        <v>394.98</v>
      </c>
      <c r="I9" s="8">
        <v>577.1</v>
      </c>
      <c r="J9" s="8">
        <v>1</v>
      </c>
      <c r="K9" s="8" t="s">
        <v>31</v>
      </c>
      <c r="L9" s="8"/>
      <c r="M9" s="8" t="s">
        <v>1161</v>
      </c>
      <c r="N9" s="8"/>
      <c r="O9" s="105" t="s">
        <v>1162</v>
      </c>
      <c r="P9" s="8" t="s">
        <v>1159</v>
      </c>
    </row>
    <row r="10" s="1" customFormat="1" ht="15" spans="1:16">
      <c r="A10" s="8">
        <v>9</v>
      </c>
      <c r="B10" s="8" t="s">
        <v>1137</v>
      </c>
      <c r="C10" s="11" t="s">
        <v>1163</v>
      </c>
      <c r="D10" s="10" t="s">
        <v>1139</v>
      </c>
      <c r="E10" s="8" t="s">
        <v>73</v>
      </c>
      <c r="F10" s="12" t="s">
        <v>99</v>
      </c>
      <c r="G10" s="8">
        <v>13179.2</v>
      </c>
      <c r="H10" s="8">
        <v>1107.57</v>
      </c>
      <c r="I10" s="8">
        <v>12071.63</v>
      </c>
      <c r="J10" s="8">
        <v>1</v>
      </c>
      <c r="K10" s="8" t="s">
        <v>77</v>
      </c>
      <c r="L10" s="8"/>
      <c r="M10" s="8" t="s">
        <v>1164</v>
      </c>
      <c r="N10" s="8"/>
      <c r="O10" s="15" t="s">
        <v>1165</v>
      </c>
      <c r="P10" s="8" t="s">
        <v>1166</v>
      </c>
    </row>
    <row r="11" s="1" customFormat="1" ht="15" spans="1:16">
      <c r="A11" s="8">
        <v>10</v>
      </c>
      <c r="B11" s="8" t="s">
        <v>1137</v>
      </c>
      <c r="C11" s="9" t="s">
        <v>1167</v>
      </c>
      <c r="D11" s="10" t="s">
        <v>1139</v>
      </c>
      <c r="E11" s="8" t="s">
        <v>73</v>
      </c>
      <c r="F11" s="12" t="s">
        <v>101</v>
      </c>
      <c r="G11" s="8">
        <v>3069.72</v>
      </c>
      <c r="H11" s="8">
        <v>2205.78</v>
      </c>
      <c r="I11" s="8">
        <v>863.94</v>
      </c>
      <c r="J11" s="8">
        <v>1</v>
      </c>
      <c r="K11" s="8" t="s">
        <v>77</v>
      </c>
      <c r="L11" s="8"/>
      <c r="M11" s="8" t="s">
        <v>957</v>
      </c>
      <c r="N11" s="8"/>
      <c r="O11" s="15" t="s">
        <v>1168</v>
      </c>
      <c r="P11" s="8" t="s">
        <v>1169</v>
      </c>
    </row>
    <row r="12" s="1" customFormat="1" ht="15" spans="1:16">
      <c r="A12" s="8">
        <v>11</v>
      </c>
      <c r="B12" s="8" t="s">
        <v>1137</v>
      </c>
      <c r="C12" s="9" t="s">
        <v>1170</v>
      </c>
      <c r="D12" s="10" t="s">
        <v>1139</v>
      </c>
      <c r="E12" s="8" t="s">
        <v>1171</v>
      </c>
      <c r="F12" s="8" t="s">
        <v>91</v>
      </c>
      <c r="G12" s="8">
        <v>12357.01</v>
      </c>
      <c r="H12" s="8">
        <v>4814.47</v>
      </c>
      <c r="I12" s="8">
        <v>7542.54</v>
      </c>
      <c r="J12" s="8">
        <v>1</v>
      </c>
      <c r="K12" s="8" t="s">
        <v>1172</v>
      </c>
      <c r="L12" s="8"/>
      <c r="M12" s="8" t="s">
        <v>1173</v>
      </c>
      <c r="N12" s="8"/>
      <c r="O12" s="15" t="s">
        <v>1174</v>
      </c>
      <c r="P12" s="8" t="s">
        <v>1175</v>
      </c>
    </row>
    <row r="13" s="1" customFormat="1" ht="15" spans="1:16">
      <c r="A13" s="8">
        <v>12</v>
      </c>
      <c r="B13" s="8" t="s">
        <v>1137</v>
      </c>
      <c r="C13" s="9" t="s">
        <v>1176</v>
      </c>
      <c r="D13" s="10" t="s">
        <v>1139</v>
      </c>
      <c r="E13" s="8" t="s">
        <v>995</v>
      </c>
      <c r="F13" s="8" t="s">
        <v>92</v>
      </c>
      <c r="G13" s="8">
        <v>486.36</v>
      </c>
      <c r="H13" s="8">
        <v>372.92</v>
      </c>
      <c r="I13" s="8">
        <v>113.44</v>
      </c>
      <c r="J13" s="8">
        <v>1</v>
      </c>
      <c r="K13" s="8" t="s">
        <v>31</v>
      </c>
      <c r="L13" s="8"/>
      <c r="M13" s="8" t="s">
        <v>64</v>
      </c>
      <c r="N13" s="8"/>
      <c r="O13" s="105" t="s">
        <v>1177</v>
      </c>
      <c r="P13" s="8" t="s">
        <v>1175</v>
      </c>
    </row>
    <row r="14" s="1" customFormat="1" ht="15" spans="1:16">
      <c r="A14" s="8">
        <v>13</v>
      </c>
      <c r="B14" s="8" t="s">
        <v>1137</v>
      </c>
      <c r="C14" s="9" t="s">
        <v>1178</v>
      </c>
      <c r="D14" s="10" t="s">
        <v>1143</v>
      </c>
      <c r="E14" s="8" t="s">
        <v>991</v>
      </c>
      <c r="F14" s="13" t="s">
        <v>65</v>
      </c>
      <c r="G14" s="8">
        <v>5044.67</v>
      </c>
      <c r="H14" s="8">
        <v>803.74</v>
      </c>
      <c r="I14" s="8">
        <v>4240.93</v>
      </c>
      <c r="J14" s="8">
        <v>45</v>
      </c>
      <c r="K14" s="8" t="s">
        <v>52</v>
      </c>
      <c r="L14" s="8"/>
      <c r="M14" s="8" t="s">
        <v>1179</v>
      </c>
      <c r="N14" s="8"/>
      <c r="O14" s="15" t="s">
        <v>1180</v>
      </c>
      <c r="P14" s="8" t="s">
        <v>1181</v>
      </c>
    </row>
    <row r="15" s="1" customFormat="1" ht="15" spans="1:16">
      <c r="A15" s="8">
        <v>14</v>
      </c>
      <c r="B15" s="8" t="s">
        <v>1137</v>
      </c>
      <c r="C15" s="9" t="s">
        <v>1182</v>
      </c>
      <c r="D15" s="10" t="s">
        <v>1139</v>
      </c>
      <c r="E15" s="8" t="s">
        <v>943</v>
      </c>
      <c r="F15" s="8" t="s">
        <v>33</v>
      </c>
      <c r="G15" s="8">
        <v>302.65</v>
      </c>
      <c r="H15" s="8">
        <v>53.9</v>
      </c>
      <c r="I15" s="8">
        <v>248.75</v>
      </c>
      <c r="J15" s="8">
        <v>1</v>
      </c>
      <c r="K15" s="8" t="s">
        <v>31</v>
      </c>
      <c r="L15" s="8"/>
      <c r="M15" s="8" t="s">
        <v>683</v>
      </c>
      <c r="N15" s="8"/>
      <c r="O15" s="15" t="s">
        <v>1180</v>
      </c>
      <c r="P15" s="8" t="s">
        <v>1181</v>
      </c>
    </row>
    <row r="16" s="1" customFormat="1" ht="15" spans="1:16">
      <c r="A16" s="8">
        <v>15</v>
      </c>
      <c r="B16" s="8" t="s">
        <v>1137</v>
      </c>
      <c r="C16" s="9" t="s">
        <v>1183</v>
      </c>
      <c r="D16" s="10" t="s">
        <v>1139</v>
      </c>
      <c r="E16" s="8" t="s">
        <v>35</v>
      </c>
      <c r="F16" s="8" t="s">
        <v>35</v>
      </c>
      <c r="G16" s="8">
        <v>7718.46</v>
      </c>
      <c r="H16" s="8">
        <v>231.55</v>
      </c>
      <c r="I16" s="8">
        <v>7486.91</v>
      </c>
      <c r="J16" s="8">
        <v>1</v>
      </c>
      <c r="K16" s="8" t="s">
        <v>77</v>
      </c>
      <c r="L16" s="8"/>
      <c r="M16" s="8">
        <v>0</v>
      </c>
      <c r="N16" s="8"/>
      <c r="O16" s="15" t="s">
        <v>1184</v>
      </c>
      <c r="P16" s="8" t="s">
        <v>1185</v>
      </c>
    </row>
    <row r="17" s="1" customFormat="1" ht="15" spans="1:16">
      <c r="A17" s="8">
        <v>16</v>
      </c>
      <c r="B17" s="8" t="s">
        <v>1137</v>
      </c>
      <c r="C17" s="9" t="s">
        <v>1186</v>
      </c>
      <c r="D17" s="10" t="s">
        <v>1139</v>
      </c>
      <c r="E17" s="8" t="s">
        <v>85</v>
      </c>
      <c r="F17" s="8" t="s">
        <v>1187</v>
      </c>
      <c r="G17" s="8">
        <v>5410</v>
      </c>
      <c r="H17" s="8">
        <v>162.3</v>
      </c>
      <c r="I17" s="8">
        <v>5247.7</v>
      </c>
      <c r="J17" s="8">
        <v>1</v>
      </c>
      <c r="K17" s="8" t="s">
        <v>24</v>
      </c>
      <c r="L17" s="8"/>
      <c r="M17" s="8">
        <v>0</v>
      </c>
      <c r="N17" s="8"/>
      <c r="O17" s="15" t="s">
        <v>1184</v>
      </c>
      <c r="P17" s="8" t="s">
        <v>1185</v>
      </c>
    </row>
    <row r="18" s="1" customFormat="1" ht="15" spans="1:16">
      <c r="A18" s="8">
        <v>17</v>
      </c>
      <c r="B18" s="8" t="s">
        <v>1137</v>
      </c>
      <c r="C18" s="9" t="s">
        <v>1188</v>
      </c>
      <c r="D18" s="10" t="s">
        <v>1139</v>
      </c>
      <c r="E18" s="8" t="s">
        <v>38</v>
      </c>
      <c r="F18" s="8" t="s">
        <v>102</v>
      </c>
      <c r="G18" s="8">
        <v>14721.76</v>
      </c>
      <c r="H18" s="8">
        <v>441.65</v>
      </c>
      <c r="I18" s="8">
        <v>14280.11</v>
      </c>
      <c r="J18" s="8">
        <v>1</v>
      </c>
      <c r="K18" s="8" t="s">
        <v>75</v>
      </c>
      <c r="L18" s="8"/>
      <c r="M18" s="8" t="s">
        <v>1189</v>
      </c>
      <c r="N18" s="8"/>
      <c r="O18" s="15" t="s">
        <v>1184</v>
      </c>
      <c r="P18" s="8" t="s">
        <v>1185</v>
      </c>
    </row>
    <row r="19" s="1" customFormat="1" ht="15" spans="1:16">
      <c r="A19" s="8">
        <v>18</v>
      </c>
      <c r="B19" s="8" t="s">
        <v>1137</v>
      </c>
      <c r="C19" s="9" t="s">
        <v>1190</v>
      </c>
      <c r="D19" s="10" t="s">
        <v>1139</v>
      </c>
      <c r="E19" s="8" t="s">
        <v>943</v>
      </c>
      <c r="F19" s="8" t="s">
        <v>47</v>
      </c>
      <c r="G19" s="8">
        <v>390.98</v>
      </c>
      <c r="H19" s="8">
        <v>11.73</v>
      </c>
      <c r="I19" s="8">
        <v>379.25</v>
      </c>
      <c r="J19" s="8">
        <v>1</v>
      </c>
      <c r="K19" s="8" t="s">
        <v>31</v>
      </c>
      <c r="L19" s="8"/>
      <c r="M19" s="8" t="s">
        <v>702</v>
      </c>
      <c r="N19" s="8"/>
      <c r="O19" s="15" t="s">
        <v>1184</v>
      </c>
      <c r="P19" s="8" t="s">
        <v>1185</v>
      </c>
    </row>
    <row r="20" s="1" customFormat="1" ht="15" spans="1:16">
      <c r="A20" s="8">
        <v>19</v>
      </c>
      <c r="B20" s="8" t="s">
        <v>1137</v>
      </c>
      <c r="C20" s="9" t="s">
        <v>1191</v>
      </c>
      <c r="D20" s="10" t="s">
        <v>1143</v>
      </c>
      <c r="E20" s="8" t="s">
        <v>991</v>
      </c>
      <c r="F20" s="13" t="s">
        <v>65</v>
      </c>
      <c r="G20" s="8">
        <v>1159.5</v>
      </c>
      <c r="H20" s="8">
        <v>184.79</v>
      </c>
      <c r="I20" s="8">
        <v>974.71</v>
      </c>
      <c r="J20" s="8">
        <v>45</v>
      </c>
      <c r="K20" s="8" t="s">
        <v>52</v>
      </c>
      <c r="L20" s="8"/>
      <c r="M20" s="8" t="s">
        <v>1179</v>
      </c>
      <c r="N20" s="8"/>
      <c r="O20" s="15" t="s">
        <v>1192</v>
      </c>
      <c r="P20" s="8" t="s">
        <v>1193</v>
      </c>
    </row>
    <row r="21" s="1" customFormat="1" ht="15" spans="1:16">
      <c r="A21" s="8">
        <v>20</v>
      </c>
      <c r="B21" s="8" t="s">
        <v>1137</v>
      </c>
      <c r="C21" s="9" t="s">
        <v>1194</v>
      </c>
      <c r="D21" s="10" t="s">
        <v>1143</v>
      </c>
      <c r="E21" s="8" t="s">
        <v>35</v>
      </c>
      <c r="F21" s="8" t="s">
        <v>35</v>
      </c>
      <c r="G21" s="8">
        <v>1550.14</v>
      </c>
      <c r="H21" s="8">
        <v>46.5</v>
      </c>
      <c r="I21" s="8">
        <v>1503.64</v>
      </c>
      <c r="J21" s="8">
        <v>1</v>
      </c>
      <c r="K21" s="8" t="s">
        <v>574</v>
      </c>
      <c r="L21" s="8"/>
      <c r="M21" s="8" t="s">
        <v>1195</v>
      </c>
      <c r="N21" s="8"/>
      <c r="O21" s="15" t="s">
        <v>1192</v>
      </c>
      <c r="P21" s="8" t="s">
        <v>1193</v>
      </c>
    </row>
    <row r="22" s="1" customFormat="1" ht="15" spans="1:16">
      <c r="A22" s="8">
        <v>21</v>
      </c>
      <c r="B22" s="8" t="s">
        <v>1137</v>
      </c>
      <c r="C22" s="9" t="s">
        <v>1196</v>
      </c>
      <c r="D22" s="10" t="s">
        <v>1143</v>
      </c>
      <c r="E22" s="8" t="s">
        <v>102</v>
      </c>
      <c r="F22" s="8" t="s">
        <v>102</v>
      </c>
      <c r="G22" s="8">
        <v>898.2</v>
      </c>
      <c r="H22" s="8">
        <v>26.95</v>
      </c>
      <c r="I22" s="8">
        <v>871.25</v>
      </c>
      <c r="J22" s="8">
        <v>1</v>
      </c>
      <c r="K22" s="8" t="s">
        <v>31</v>
      </c>
      <c r="L22" s="8"/>
      <c r="M22" s="8" t="s">
        <v>1197</v>
      </c>
      <c r="N22" s="8"/>
      <c r="O22" s="15" t="s">
        <v>1192</v>
      </c>
      <c r="P22" s="8" t="s">
        <v>1193</v>
      </c>
    </row>
    <row r="23" s="1" customFormat="1" ht="15" spans="1:16">
      <c r="A23" s="8">
        <v>22</v>
      </c>
      <c r="B23" s="8" t="s">
        <v>1137</v>
      </c>
      <c r="C23" s="9" t="s">
        <v>1198</v>
      </c>
      <c r="D23" s="10" t="s">
        <v>1143</v>
      </c>
      <c r="E23" s="8" t="s">
        <v>1199</v>
      </c>
      <c r="F23" s="8" t="s">
        <v>96</v>
      </c>
      <c r="G23" s="8">
        <v>697.21</v>
      </c>
      <c r="H23" s="8">
        <v>20.9200000000001</v>
      </c>
      <c r="I23" s="8">
        <v>676.29</v>
      </c>
      <c r="J23" s="8">
        <v>1</v>
      </c>
      <c r="K23" s="8" t="s">
        <v>574</v>
      </c>
      <c r="L23" s="8"/>
      <c r="M23" s="8" t="s">
        <v>1200</v>
      </c>
      <c r="N23" s="8"/>
      <c r="O23" s="15" t="s">
        <v>1192</v>
      </c>
      <c r="P23" s="8" t="s">
        <v>1193</v>
      </c>
    </row>
    <row r="24" s="1" customFormat="1" ht="15" spans="1:16">
      <c r="A24" s="8">
        <v>23</v>
      </c>
      <c r="B24" s="8" t="s">
        <v>1137</v>
      </c>
      <c r="C24" s="9" t="s">
        <v>1201</v>
      </c>
      <c r="D24" s="10" t="s">
        <v>1143</v>
      </c>
      <c r="E24" s="8" t="s">
        <v>1202</v>
      </c>
      <c r="F24" s="8" t="s">
        <v>100</v>
      </c>
      <c r="G24" s="8">
        <v>1550.14</v>
      </c>
      <c r="H24" s="8">
        <v>46.5</v>
      </c>
      <c r="I24" s="8">
        <v>1503.64</v>
      </c>
      <c r="J24" s="8">
        <v>1</v>
      </c>
      <c r="K24" s="8" t="s">
        <v>31</v>
      </c>
      <c r="L24" s="8"/>
      <c r="M24" s="8" t="s">
        <v>760</v>
      </c>
      <c r="N24" s="8"/>
      <c r="O24" s="15" t="s">
        <v>1192</v>
      </c>
      <c r="P24" s="8" t="s">
        <v>1193</v>
      </c>
    </row>
    <row r="25" s="1" customFormat="1" ht="15" spans="1:16">
      <c r="A25" s="8">
        <v>24</v>
      </c>
      <c r="B25" s="8" t="s">
        <v>1137</v>
      </c>
      <c r="C25" s="106" t="s">
        <v>1203</v>
      </c>
      <c r="D25" s="10" t="s">
        <v>1143</v>
      </c>
      <c r="E25" s="8" t="s">
        <v>102</v>
      </c>
      <c r="F25" s="8" t="s">
        <v>102</v>
      </c>
      <c r="G25" s="8">
        <v>10327.41</v>
      </c>
      <c r="H25" s="8">
        <v>309.82</v>
      </c>
      <c r="I25" s="8">
        <v>10017.59</v>
      </c>
      <c r="J25" s="8">
        <v>1</v>
      </c>
      <c r="K25" s="8" t="s">
        <v>31</v>
      </c>
      <c r="L25" s="8"/>
      <c r="M25" s="8" t="s">
        <v>195</v>
      </c>
      <c r="N25" s="8"/>
      <c r="O25" s="15" t="s">
        <v>1204</v>
      </c>
      <c r="P25" s="8" t="s">
        <v>1205</v>
      </c>
    </row>
    <row r="26" s="1" customFormat="1" ht="15" spans="1:16">
      <c r="A26" s="8">
        <v>25</v>
      </c>
      <c r="B26" s="8" t="s">
        <v>1137</v>
      </c>
      <c r="C26" s="9" t="s">
        <v>1206</v>
      </c>
      <c r="D26" s="10" t="s">
        <v>1143</v>
      </c>
      <c r="E26" s="8" t="s">
        <v>35</v>
      </c>
      <c r="F26" s="8" t="s">
        <v>35</v>
      </c>
      <c r="G26" s="8">
        <v>2063.42</v>
      </c>
      <c r="H26" s="8">
        <v>61.9000000000001</v>
      </c>
      <c r="I26" s="8">
        <v>2001.52</v>
      </c>
      <c r="J26" s="8">
        <v>1</v>
      </c>
      <c r="K26" s="8" t="s">
        <v>574</v>
      </c>
      <c r="L26" s="8"/>
      <c r="M26" s="8" t="s">
        <v>35</v>
      </c>
      <c r="N26" s="8"/>
      <c r="O26" s="15" t="s">
        <v>1207</v>
      </c>
      <c r="P26" s="8" t="s">
        <v>1208</v>
      </c>
    </row>
    <row r="27" s="1" customFormat="1" ht="15" spans="1:16">
      <c r="A27" s="8">
        <v>26</v>
      </c>
      <c r="B27" s="8" t="s">
        <v>1137</v>
      </c>
      <c r="C27" s="9" t="s">
        <v>1209</v>
      </c>
      <c r="D27" s="10" t="s">
        <v>1143</v>
      </c>
      <c r="E27" s="8" t="s">
        <v>102</v>
      </c>
      <c r="F27" s="8" t="s">
        <v>102</v>
      </c>
      <c r="G27" s="8">
        <v>7577.69</v>
      </c>
      <c r="H27" s="8">
        <v>227.33</v>
      </c>
      <c r="I27" s="8">
        <v>7350.36</v>
      </c>
      <c r="J27" s="8">
        <v>1</v>
      </c>
      <c r="K27" s="8" t="s">
        <v>31</v>
      </c>
      <c r="L27" s="8"/>
      <c r="M27" s="8" t="s">
        <v>1210</v>
      </c>
      <c r="N27" s="8"/>
      <c r="O27" s="15" t="s">
        <v>1207</v>
      </c>
      <c r="P27" s="8" t="s">
        <v>1208</v>
      </c>
    </row>
    <row r="28" s="1" customFormat="1" ht="15" spans="1:16">
      <c r="A28" s="8">
        <v>27</v>
      </c>
      <c r="B28" s="8" t="s">
        <v>1137</v>
      </c>
      <c r="C28" s="9" t="s">
        <v>1211</v>
      </c>
      <c r="D28" s="10" t="s">
        <v>1143</v>
      </c>
      <c r="E28" s="8" t="s">
        <v>1212</v>
      </c>
      <c r="F28" s="8" t="s">
        <v>97</v>
      </c>
      <c r="G28" s="8">
        <v>5828.33</v>
      </c>
      <c r="H28" s="8">
        <v>174.85</v>
      </c>
      <c r="I28" s="8">
        <v>5653.48</v>
      </c>
      <c r="J28" s="8">
        <v>1</v>
      </c>
      <c r="K28" s="8" t="s">
        <v>77</v>
      </c>
      <c r="L28" s="8"/>
      <c r="M28" s="8" t="s">
        <v>1213</v>
      </c>
      <c r="N28" s="8"/>
      <c r="O28" s="15" t="s">
        <v>1207</v>
      </c>
      <c r="P28" s="8" t="s">
        <v>1208</v>
      </c>
    </row>
    <row r="29" s="1" customFormat="1" ht="15" spans="1:16">
      <c r="A29" s="8">
        <v>28</v>
      </c>
      <c r="B29" s="8" t="s">
        <v>1137</v>
      </c>
      <c r="C29" s="9" t="s">
        <v>1214</v>
      </c>
      <c r="D29" s="10" t="s">
        <v>1139</v>
      </c>
      <c r="E29" s="8" t="s">
        <v>943</v>
      </c>
      <c r="F29" s="8" t="s">
        <v>33</v>
      </c>
      <c r="G29" s="8">
        <v>65</v>
      </c>
      <c r="H29" s="8">
        <v>3.7</v>
      </c>
      <c r="I29" s="8">
        <v>61.3</v>
      </c>
      <c r="J29" s="8">
        <v>1</v>
      </c>
      <c r="K29" s="8" t="s">
        <v>31</v>
      </c>
      <c r="L29" s="8"/>
      <c r="M29" s="8" t="s">
        <v>683</v>
      </c>
      <c r="N29" s="8"/>
      <c r="O29" s="15" t="s">
        <v>1207</v>
      </c>
      <c r="P29" s="8" t="s">
        <v>1208</v>
      </c>
    </row>
    <row r="30" s="1" customFormat="1" ht="15" spans="1:16">
      <c r="A30" s="8">
        <v>29</v>
      </c>
      <c r="B30" s="8" t="s">
        <v>1137</v>
      </c>
      <c r="C30" s="9" t="s">
        <v>1215</v>
      </c>
      <c r="D30" s="10" t="s">
        <v>1139</v>
      </c>
      <c r="E30" s="8" t="s">
        <v>1216</v>
      </c>
      <c r="F30" s="8" t="s">
        <v>91</v>
      </c>
      <c r="G30" s="8">
        <v>8347.44</v>
      </c>
      <c r="H30" s="8">
        <v>7790.45</v>
      </c>
      <c r="I30" s="8">
        <v>556.990000000001</v>
      </c>
      <c r="J30" s="8">
        <v>1</v>
      </c>
      <c r="K30" s="8" t="s">
        <v>1172</v>
      </c>
      <c r="L30" s="8"/>
      <c r="M30" s="8" t="s">
        <v>1217</v>
      </c>
      <c r="N30" s="8"/>
      <c r="O30" s="15" t="s">
        <v>1207</v>
      </c>
      <c r="P30" s="8" t="s">
        <v>1208</v>
      </c>
    </row>
    <row r="31" s="1" customFormat="1" ht="15" spans="1:16">
      <c r="A31" s="8">
        <v>30</v>
      </c>
      <c r="B31" s="8" t="s">
        <v>1218</v>
      </c>
      <c r="C31" s="9" t="s">
        <v>1219</v>
      </c>
      <c r="D31" s="10" t="s">
        <v>1143</v>
      </c>
      <c r="E31" s="8" t="s">
        <v>1220</v>
      </c>
      <c r="F31" s="8" t="s">
        <v>97</v>
      </c>
      <c r="G31" s="8">
        <v>315</v>
      </c>
      <c r="H31" s="8">
        <v>9.45</v>
      </c>
      <c r="I31" s="8">
        <v>305.55</v>
      </c>
      <c r="J31" s="8">
        <v>1</v>
      </c>
      <c r="K31" s="8" t="s">
        <v>77</v>
      </c>
      <c r="L31" s="8"/>
      <c r="M31" s="8" t="s">
        <v>1221</v>
      </c>
      <c r="N31" s="8"/>
      <c r="O31" s="8" t="s">
        <v>1222</v>
      </c>
      <c r="P31" s="8" t="s">
        <v>1223</v>
      </c>
    </row>
    <row r="32" s="1" customFormat="1" ht="15" spans="1:16">
      <c r="A32" s="8">
        <v>31</v>
      </c>
      <c r="B32" s="8" t="s">
        <v>1218</v>
      </c>
      <c r="C32" s="9" t="s">
        <v>1224</v>
      </c>
      <c r="D32" s="10" t="s">
        <v>1139</v>
      </c>
      <c r="E32" s="8" t="s">
        <v>221</v>
      </c>
      <c r="F32" s="8" t="s">
        <v>97</v>
      </c>
      <c r="G32" s="8">
        <v>6127.45</v>
      </c>
      <c r="H32" s="8">
        <v>183.82</v>
      </c>
      <c r="I32" s="8">
        <v>5943.63</v>
      </c>
      <c r="J32" s="8">
        <v>1</v>
      </c>
      <c r="K32" s="8" t="s">
        <v>77</v>
      </c>
      <c r="L32" s="8"/>
      <c r="M32" s="8" t="s">
        <v>656</v>
      </c>
      <c r="N32" s="8"/>
      <c r="O32" s="8" t="s">
        <v>1225</v>
      </c>
      <c r="P32" s="8" t="s">
        <v>1226</v>
      </c>
    </row>
    <row r="33" s="1" customFormat="1" ht="15" spans="1:16">
      <c r="A33" s="8">
        <v>32</v>
      </c>
      <c r="B33" s="8" t="s">
        <v>1227</v>
      </c>
      <c r="C33" s="9" t="s">
        <v>1228</v>
      </c>
      <c r="D33" s="10" t="s">
        <v>1139</v>
      </c>
      <c r="E33" s="8" t="s">
        <v>221</v>
      </c>
      <c r="F33" s="8" t="s">
        <v>97</v>
      </c>
      <c r="G33" s="8">
        <v>5867.85</v>
      </c>
      <c r="H33" s="8">
        <v>176.04</v>
      </c>
      <c r="I33" s="8">
        <v>5691.81</v>
      </c>
      <c r="J33" s="8">
        <v>1</v>
      </c>
      <c r="K33" s="8" t="s">
        <v>77</v>
      </c>
      <c r="L33" s="8"/>
      <c r="M33" s="8" t="s">
        <v>1229</v>
      </c>
      <c r="N33" s="8"/>
      <c r="O33" s="8" t="s">
        <v>1230</v>
      </c>
      <c r="P33" s="8" t="s">
        <v>1231</v>
      </c>
    </row>
    <row r="34" s="1" customFormat="1" ht="15" spans="1:16">
      <c r="A34" s="8">
        <v>33</v>
      </c>
      <c r="B34" s="8" t="s">
        <v>1218</v>
      </c>
      <c r="C34" s="9" t="s">
        <v>1232</v>
      </c>
      <c r="D34" s="10" t="s">
        <v>1143</v>
      </c>
      <c r="E34" s="8" t="s">
        <v>134</v>
      </c>
      <c r="F34" s="8" t="s">
        <v>97</v>
      </c>
      <c r="G34" s="8">
        <v>322.69</v>
      </c>
      <c r="H34" s="8">
        <v>9.68</v>
      </c>
      <c r="I34" s="8">
        <v>313.01</v>
      </c>
      <c r="J34" s="8">
        <v>1</v>
      </c>
      <c r="K34" s="8" t="s">
        <v>31</v>
      </c>
      <c r="L34" s="8"/>
      <c r="M34" s="8" t="s">
        <v>143</v>
      </c>
      <c r="N34" s="8"/>
      <c r="O34" s="8" t="s">
        <v>1233</v>
      </c>
      <c r="P34" s="8" t="s">
        <v>1234</v>
      </c>
    </row>
    <row r="35" s="1" customFormat="1" ht="15" spans="1:16">
      <c r="A35" s="8">
        <v>34</v>
      </c>
      <c r="B35" s="8" t="s">
        <v>1218</v>
      </c>
      <c r="C35" s="9" t="s">
        <v>1235</v>
      </c>
      <c r="D35" s="10" t="s">
        <v>1143</v>
      </c>
      <c r="E35" s="8" t="s">
        <v>134</v>
      </c>
      <c r="F35" s="8" t="s">
        <v>97</v>
      </c>
      <c r="G35" s="8">
        <v>5222.06</v>
      </c>
      <c r="H35" s="8">
        <v>156.66</v>
      </c>
      <c r="I35" s="8">
        <v>5065.4</v>
      </c>
      <c r="J35" s="8">
        <v>1</v>
      </c>
      <c r="K35" s="8" t="s">
        <v>31</v>
      </c>
      <c r="L35" s="8"/>
      <c r="M35" s="8" t="s">
        <v>1236</v>
      </c>
      <c r="N35" s="8"/>
      <c r="O35" s="8" t="s">
        <v>1237</v>
      </c>
      <c r="P35" s="8" t="s">
        <v>1238</v>
      </c>
    </row>
    <row r="36" s="1" customFormat="1" ht="15" spans="1:16">
      <c r="A36" s="8">
        <v>35</v>
      </c>
      <c r="B36" s="8" t="s">
        <v>1218</v>
      </c>
      <c r="C36" s="9" t="s">
        <v>1239</v>
      </c>
      <c r="D36" s="10" t="s">
        <v>1143</v>
      </c>
      <c r="E36" s="8" t="s">
        <v>134</v>
      </c>
      <c r="F36" s="8" t="s">
        <v>97</v>
      </c>
      <c r="G36" s="8">
        <v>231.75</v>
      </c>
      <c r="H36" s="8">
        <v>6.95</v>
      </c>
      <c r="I36" s="8">
        <v>224.8</v>
      </c>
      <c r="J36" s="8">
        <v>1</v>
      </c>
      <c r="K36" s="8" t="s">
        <v>31</v>
      </c>
      <c r="L36" s="8"/>
      <c r="M36" s="8" t="s">
        <v>143</v>
      </c>
      <c r="N36" s="8"/>
      <c r="O36" s="8" t="s">
        <v>1240</v>
      </c>
      <c r="P36" s="8" t="s">
        <v>1241</v>
      </c>
    </row>
    <row r="37" s="1" customFormat="1" ht="15" spans="1:16">
      <c r="A37" s="8">
        <v>36</v>
      </c>
      <c r="B37" s="8" t="s">
        <v>1218</v>
      </c>
      <c r="C37" s="9" t="s">
        <v>1242</v>
      </c>
      <c r="D37" s="10" t="s">
        <v>1143</v>
      </c>
      <c r="E37" s="8" t="s">
        <v>134</v>
      </c>
      <c r="F37" s="8" t="s">
        <v>97</v>
      </c>
      <c r="G37" s="8">
        <v>4560.39</v>
      </c>
      <c r="H37" s="8">
        <v>136.81</v>
      </c>
      <c r="I37" s="8">
        <v>4423.58</v>
      </c>
      <c r="J37" s="8">
        <v>1</v>
      </c>
      <c r="K37" s="8" t="s">
        <v>31</v>
      </c>
      <c r="L37" s="8"/>
      <c r="M37" s="8" t="s">
        <v>1236</v>
      </c>
      <c r="N37" s="8"/>
      <c r="O37" s="8" t="s">
        <v>1243</v>
      </c>
      <c r="P37" s="8" t="s">
        <v>1244</v>
      </c>
    </row>
    <row r="38" s="1" customFormat="1" ht="15" spans="1:16">
      <c r="A38" s="8">
        <v>37</v>
      </c>
      <c r="B38" s="8" t="s">
        <v>1218</v>
      </c>
      <c r="C38" s="9" t="s">
        <v>1245</v>
      </c>
      <c r="D38" s="10" t="s">
        <v>1143</v>
      </c>
      <c r="E38" s="8" t="s">
        <v>1212</v>
      </c>
      <c r="F38" s="8" t="s">
        <v>97</v>
      </c>
      <c r="G38" s="8">
        <v>257.5</v>
      </c>
      <c r="H38" s="8">
        <v>7.73</v>
      </c>
      <c r="I38" s="8">
        <v>249.77</v>
      </c>
      <c r="J38" s="8">
        <v>1</v>
      </c>
      <c r="K38" s="8" t="s">
        <v>77</v>
      </c>
      <c r="L38" s="8"/>
      <c r="M38" s="8" t="s">
        <v>1246</v>
      </c>
      <c r="N38" s="8"/>
      <c r="O38" s="8" t="s">
        <v>1247</v>
      </c>
      <c r="P38" s="8" t="s">
        <v>1248</v>
      </c>
    </row>
    <row r="39" s="1" customFormat="1" ht="15" spans="1:16">
      <c r="A39" s="8">
        <v>38</v>
      </c>
      <c r="B39" s="8" t="s">
        <v>1249</v>
      </c>
      <c r="C39" s="9" t="s">
        <v>1250</v>
      </c>
      <c r="D39" s="10" t="s">
        <v>1143</v>
      </c>
      <c r="E39" s="8" t="s">
        <v>73</v>
      </c>
      <c r="F39" s="12" t="s">
        <v>99</v>
      </c>
      <c r="G39" s="8">
        <v>4000</v>
      </c>
      <c r="H39" s="8">
        <v>120</v>
      </c>
      <c r="I39" s="8">
        <v>3880</v>
      </c>
      <c r="J39" s="8">
        <v>1</v>
      </c>
      <c r="K39" s="8" t="s">
        <v>77</v>
      </c>
      <c r="L39" s="8"/>
      <c r="M39" s="8" t="s">
        <v>73</v>
      </c>
      <c r="N39" s="8"/>
      <c r="O39" s="8" t="s">
        <v>1251</v>
      </c>
      <c r="P39" s="8" t="s">
        <v>1252</v>
      </c>
    </row>
    <row r="40" s="1" customFormat="1" ht="15" spans="1:16">
      <c r="A40" s="8">
        <v>39</v>
      </c>
      <c r="B40" s="8" t="s">
        <v>1253</v>
      </c>
      <c r="C40" s="9" t="s">
        <v>1254</v>
      </c>
      <c r="D40" s="10" t="s">
        <v>1139</v>
      </c>
      <c r="E40" s="8" t="s">
        <v>1255</v>
      </c>
      <c r="F40" s="12" t="s">
        <v>99</v>
      </c>
      <c r="G40" s="8">
        <v>4171.97</v>
      </c>
      <c r="H40" s="8">
        <v>1361.01</v>
      </c>
      <c r="I40" s="8">
        <v>2810.96</v>
      </c>
      <c r="J40" s="8">
        <v>1</v>
      </c>
      <c r="K40" s="8" t="s">
        <v>77</v>
      </c>
      <c r="L40" s="8"/>
      <c r="M40" s="8" t="s">
        <v>1256</v>
      </c>
      <c r="N40" s="8"/>
      <c r="O40" s="8" t="s">
        <v>1257</v>
      </c>
      <c r="P40" s="8" t="s">
        <v>1258</v>
      </c>
    </row>
    <row r="41" s="1" customFormat="1" ht="15" spans="1:16">
      <c r="A41" s="8">
        <v>40</v>
      </c>
      <c r="B41" s="8" t="s">
        <v>1253</v>
      </c>
      <c r="C41" s="9" t="s">
        <v>1259</v>
      </c>
      <c r="D41" s="10" t="s">
        <v>1143</v>
      </c>
      <c r="E41" s="8" t="s">
        <v>1220</v>
      </c>
      <c r="F41" s="8" t="s">
        <v>97</v>
      </c>
      <c r="G41" s="8">
        <v>315</v>
      </c>
      <c r="H41" s="8">
        <v>9.45</v>
      </c>
      <c r="I41" s="8">
        <v>305.55</v>
      </c>
      <c r="J41" s="8">
        <v>1</v>
      </c>
      <c r="K41" s="8" t="s">
        <v>77</v>
      </c>
      <c r="L41" s="8"/>
      <c r="M41" s="8" t="s">
        <v>1221</v>
      </c>
      <c r="N41" s="8"/>
      <c r="O41" s="8" t="s">
        <v>1260</v>
      </c>
      <c r="P41" s="8" t="s">
        <v>1261</v>
      </c>
    </row>
    <row r="42" s="1" customFormat="1" ht="15" spans="1:16">
      <c r="A42" s="8">
        <v>41</v>
      </c>
      <c r="B42" s="8" t="s">
        <v>1253</v>
      </c>
      <c r="C42" s="9" t="s">
        <v>1262</v>
      </c>
      <c r="D42" s="10" t="s">
        <v>1143</v>
      </c>
      <c r="E42" s="8" t="s">
        <v>1212</v>
      </c>
      <c r="F42" s="8" t="s">
        <v>97</v>
      </c>
      <c r="G42" s="8">
        <v>1455</v>
      </c>
      <c r="H42" s="8">
        <v>43.65</v>
      </c>
      <c r="I42" s="8">
        <v>1411.35</v>
      </c>
      <c r="J42" s="8">
        <v>1</v>
      </c>
      <c r="K42" s="8" t="s">
        <v>31</v>
      </c>
      <c r="L42" s="8"/>
      <c r="M42" s="8" t="s">
        <v>1263</v>
      </c>
      <c r="N42" s="8"/>
      <c r="O42" s="8" t="s">
        <v>1260</v>
      </c>
      <c r="P42" s="8" t="s">
        <v>1261</v>
      </c>
    </row>
    <row r="43" s="1" customFormat="1" ht="15" spans="1:16">
      <c r="A43" s="8">
        <v>42</v>
      </c>
      <c r="B43" s="8" t="s">
        <v>1218</v>
      </c>
      <c r="C43" s="9" t="s">
        <v>1264</v>
      </c>
      <c r="D43" s="10" t="s">
        <v>1139</v>
      </c>
      <c r="E43" s="8" t="s">
        <v>221</v>
      </c>
      <c r="F43" s="8" t="s">
        <v>97</v>
      </c>
      <c r="G43" s="8">
        <v>5809.7</v>
      </c>
      <c r="H43" s="8">
        <v>174.29</v>
      </c>
      <c r="I43" s="8">
        <v>5635.41</v>
      </c>
      <c r="J43" s="8">
        <v>1</v>
      </c>
      <c r="K43" s="8" t="s">
        <v>77</v>
      </c>
      <c r="L43" s="8"/>
      <c r="M43" s="8" t="s">
        <v>1229</v>
      </c>
      <c r="N43" s="8"/>
      <c r="O43" s="8" t="s">
        <v>1265</v>
      </c>
      <c r="P43" s="8" t="s">
        <v>1266</v>
      </c>
    </row>
    <row r="44" s="1" customFormat="1" ht="15" spans="1:16">
      <c r="A44" s="8">
        <v>43</v>
      </c>
      <c r="B44" s="8" t="s">
        <v>1227</v>
      </c>
      <c r="C44" s="9" t="s">
        <v>1267</v>
      </c>
      <c r="D44" s="10" t="s">
        <v>1143</v>
      </c>
      <c r="E44" s="8" t="s">
        <v>1212</v>
      </c>
      <c r="F44" s="8" t="s">
        <v>97</v>
      </c>
      <c r="G44" s="8">
        <v>1843</v>
      </c>
      <c r="H44" s="8">
        <v>55.29</v>
      </c>
      <c r="I44" s="8">
        <v>1787.71</v>
      </c>
      <c r="J44" s="8">
        <v>1</v>
      </c>
      <c r="K44" s="8" t="s">
        <v>31</v>
      </c>
      <c r="L44" s="8"/>
      <c r="M44" s="8" t="s">
        <v>969</v>
      </c>
      <c r="N44" s="8"/>
      <c r="O44" s="8" t="s">
        <v>1268</v>
      </c>
      <c r="P44" s="8" t="s">
        <v>1269</v>
      </c>
    </row>
    <row r="45" s="1" customFormat="1" ht="15" spans="1:16">
      <c r="A45" s="8">
        <v>44</v>
      </c>
      <c r="B45" s="8" t="s">
        <v>1253</v>
      </c>
      <c r="C45" s="9" t="s">
        <v>1270</v>
      </c>
      <c r="D45" s="10" t="s">
        <v>1143</v>
      </c>
      <c r="E45" s="8" t="s">
        <v>134</v>
      </c>
      <c r="F45" s="8" t="s">
        <v>97</v>
      </c>
      <c r="G45" s="8">
        <v>2180</v>
      </c>
      <c r="H45" s="8">
        <v>65.4</v>
      </c>
      <c r="I45" s="8">
        <v>2114.6</v>
      </c>
      <c r="J45" s="8">
        <v>1</v>
      </c>
      <c r="K45" s="8" t="s">
        <v>31</v>
      </c>
      <c r="L45" s="8"/>
      <c r="M45" s="8" t="s">
        <v>1271</v>
      </c>
      <c r="N45" s="8"/>
      <c r="O45" s="8" t="s">
        <v>1272</v>
      </c>
      <c r="P45" s="8" t="s">
        <v>1273</v>
      </c>
    </row>
    <row r="46" s="1" customFormat="1" ht="15" spans="1:16">
      <c r="A46" s="8">
        <v>45</v>
      </c>
      <c r="B46" s="8" t="s">
        <v>1227</v>
      </c>
      <c r="C46" s="9" t="s">
        <v>1274</v>
      </c>
      <c r="D46" s="10" t="s">
        <v>1143</v>
      </c>
      <c r="E46" s="8" t="s">
        <v>1212</v>
      </c>
      <c r="F46" s="8" t="s">
        <v>97</v>
      </c>
      <c r="G46" s="8">
        <v>5460</v>
      </c>
      <c r="H46" s="8">
        <v>163.8</v>
      </c>
      <c r="I46" s="8">
        <v>5296.2</v>
      </c>
      <c r="J46" s="8">
        <v>1</v>
      </c>
      <c r="K46" s="8" t="s">
        <v>31</v>
      </c>
      <c r="L46" s="8"/>
      <c r="M46" s="8" t="s">
        <v>969</v>
      </c>
      <c r="N46" s="8"/>
      <c r="O46" s="8" t="s">
        <v>1275</v>
      </c>
      <c r="P46" s="8" t="s">
        <v>1276</v>
      </c>
    </row>
    <row r="47" s="1" customFormat="1" ht="15" spans="1:16">
      <c r="A47" s="8">
        <v>46</v>
      </c>
      <c r="B47" s="8" t="s">
        <v>1218</v>
      </c>
      <c r="C47" s="9" t="s">
        <v>1277</v>
      </c>
      <c r="D47" s="10" t="s">
        <v>1139</v>
      </c>
      <c r="E47" s="8" t="s">
        <v>221</v>
      </c>
      <c r="F47" s="8" t="s">
        <v>97</v>
      </c>
      <c r="G47" s="8">
        <v>7873.96</v>
      </c>
      <c r="H47" s="8">
        <v>236.22</v>
      </c>
      <c r="I47" s="8">
        <v>7637.74</v>
      </c>
      <c r="J47" s="8">
        <v>1</v>
      </c>
      <c r="K47" s="8" t="s">
        <v>77</v>
      </c>
      <c r="L47" s="8"/>
      <c r="M47" s="8" t="s">
        <v>1229</v>
      </c>
      <c r="N47" s="8"/>
      <c r="O47" s="15" t="s">
        <v>1278</v>
      </c>
      <c r="P47" s="8" t="s">
        <v>1279</v>
      </c>
    </row>
    <row r="48" s="1" customFormat="1" ht="15" spans="1:16">
      <c r="A48" s="8">
        <v>47</v>
      </c>
      <c r="B48" s="8" t="s">
        <v>1253</v>
      </c>
      <c r="C48" s="9" t="s">
        <v>1280</v>
      </c>
      <c r="D48" s="10" t="s">
        <v>1139</v>
      </c>
      <c r="E48" s="8" t="s">
        <v>221</v>
      </c>
      <c r="F48" s="8" t="s">
        <v>97</v>
      </c>
      <c r="G48" s="8">
        <v>6285.66</v>
      </c>
      <c r="H48" s="8">
        <v>188.57</v>
      </c>
      <c r="I48" s="8">
        <v>6097.09</v>
      </c>
      <c r="J48" s="8">
        <v>1</v>
      </c>
      <c r="K48" s="8" t="s">
        <v>77</v>
      </c>
      <c r="L48" s="8"/>
      <c r="M48" s="8">
        <v>0</v>
      </c>
      <c r="N48" s="8"/>
      <c r="O48" s="8" t="s">
        <v>1281</v>
      </c>
      <c r="P48" s="8" t="s">
        <v>1282</v>
      </c>
    </row>
    <row r="49" s="1" customFormat="1" ht="15" spans="1:16">
      <c r="A49" s="8">
        <v>48</v>
      </c>
      <c r="B49" s="8" t="s">
        <v>1137</v>
      </c>
      <c r="C49" s="9" t="s">
        <v>1283</v>
      </c>
      <c r="D49" s="10" t="s">
        <v>1139</v>
      </c>
      <c r="E49" s="8" t="s">
        <v>943</v>
      </c>
      <c r="F49" s="8" t="s">
        <v>33</v>
      </c>
      <c r="G49" s="8">
        <v>65</v>
      </c>
      <c r="H49" s="8">
        <v>4.57</v>
      </c>
      <c r="I49" s="8">
        <v>60.43</v>
      </c>
      <c r="J49" s="8">
        <v>1</v>
      </c>
      <c r="K49" s="8" t="s">
        <v>31</v>
      </c>
      <c r="L49" s="8"/>
      <c r="M49" s="8" t="s">
        <v>683</v>
      </c>
      <c r="N49" s="8"/>
      <c r="O49" s="15" t="s">
        <v>1284</v>
      </c>
      <c r="P49" s="8" t="s">
        <v>1285</v>
      </c>
    </row>
    <row r="50" s="1" customFormat="1" ht="15" spans="1:16">
      <c r="A50" s="8">
        <v>49</v>
      </c>
      <c r="B50" s="8" t="s">
        <v>1137</v>
      </c>
      <c r="C50" s="9" t="s">
        <v>1286</v>
      </c>
      <c r="D50" s="10" t="s">
        <v>1143</v>
      </c>
      <c r="E50" s="8" t="s">
        <v>991</v>
      </c>
      <c r="F50" s="8" t="s">
        <v>91</v>
      </c>
      <c r="G50" s="8">
        <v>4715.56</v>
      </c>
      <c r="H50" s="8">
        <v>751.31</v>
      </c>
      <c r="I50" s="8">
        <v>3964.25</v>
      </c>
      <c r="J50" s="8">
        <v>150</v>
      </c>
      <c r="K50" s="8" t="s">
        <v>52</v>
      </c>
      <c r="L50" s="8"/>
      <c r="M50" s="8" t="s">
        <v>1287</v>
      </c>
      <c r="N50" s="8"/>
      <c r="O50" s="15" t="s">
        <v>1284</v>
      </c>
      <c r="P50" s="8" t="s">
        <v>1285</v>
      </c>
    </row>
    <row r="51" s="1" customFormat="1" ht="15" spans="1:16">
      <c r="A51" s="8">
        <v>50</v>
      </c>
      <c r="B51" s="8" t="s">
        <v>1249</v>
      </c>
      <c r="C51" s="106" t="s">
        <v>1288</v>
      </c>
      <c r="D51" s="10" t="s">
        <v>1143</v>
      </c>
      <c r="E51" s="8" t="s">
        <v>35</v>
      </c>
      <c r="F51" s="8" t="s">
        <v>35</v>
      </c>
      <c r="G51" s="8">
        <v>4394.49</v>
      </c>
      <c r="H51" s="8">
        <v>131.83</v>
      </c>
      <c r="I51" s="8">
        <v>4262.66</v>
      </c>
      <c r="J51" s="8">
        <v>1</v>
      </c>
      <c r="K51" s="8" t="s">
        <v>574</v>
      </c>
      <c r="L51" s="8"/>
      <c r="M51" s="8" t="s">
        <v>1289</v>
      </c>
      <c r="N51" s="8"/>
      <c r="O51" s="8" t="s">
        <v>1290</v>
      </c>
      <c r="P51" s="8" t="s">
        <v>1291</v>
      </c>
    </row>
    <row r="52" s="1" customFormat="1" ht="15" spans="1:16">
      <c r="A52" s="8">
        <v>51</v>
      </c>
      <c r="B52" s="8" t="s">
        <v>1253</v>
      </c>
      <c r="C52" s="9" t="s">
        <v>1292</v>
      </c>
      <c r="D52" s="10" t="s">
        <v>1139</v>
      </c>
      <c r="E52" s="8" t="s">
        <v>1293</v>
      </c>
      <c r="F52" s="8" t="s">
        <v>81</v>
      </c>
      <c r="G52" s="8">
        <v>539.74</v>
      </c>
      <c r="H52" s="8">
        <v>448.18</v>
      </c>
      <c r="I52" s="8">
        <v>91.56</v>
      </c>
      <c r="J52" s="8">
        <v>1</v>
      </c>
      <c r="K52" s="8" t="s">
        <v>31</v>
      </c>
      <c r="L52" s="8"/>
      <c r="M52" s="8" t="s">
        <v>1294</v>
      </c>
      <c r="N52" s="8"/>
      <c r="O52" s="8" t="s">
        <v>1295</v>
      </c>
      <c r="P52" s="8" t="s">
        <v>1296</v>
      </c>
    </row>
    <row r="53" s="1" customFormat="1" ht="15" spans="1:16">
      <c r="A53" s="8">
        <v>52</v>
      </c>
      <c r="B53" s="8" t="s">
        <v>1227</v>
      </c>
      <c r="C53" s="9" t="s">
        <v>1297</v>
      </c>
      <c r="D53" s="10" t="s">
        <v>1139</v>
      </c>
      <c r="E53" s="8" t="s">
        <v>983</v>
      </c>
      <c r="F53" s="8" t="s">
        <v>81</v>
      </c>
      <c r="G53" s="8">
        <v>722.68</v>
      </c>
      <c r="H53" s="8">
        <v>471.55</v>
      </c>
      <c r="I53" s="8">
        <v>251.13</v>
      </c>
      <c r="J53" s="8">
        <v>1</v>
      </c>
      <c r="K53" s="8" t="s">
        <v>31</v>
      </c>
      <c r="L53" s="8"/>
      <c r="M53" s="8" t="s">
        <v>1298</v>
      </c>
      <c r="N53" s="8"/>
      <c r="O53" s="8" t="s">
        <v>1299</v>
      </c>
      <c r="P53" s="8" t="s">
        <v>1300</v>
      </c>
    </row>
    <row r="54" s="1" customFormat="1" ht="15" spans="1:16">
      <c r="A54" s="8">
        <v>53</v>
      </c>
      <c r="B54" s="8" t="s">
        <v>1249</v>
      </c>
      <c r="C54" s="106" t="s">
        <v>1301</v>
      </c>
      <c r="D54" s="10" t="s">
        <v>1139</v>
      </c>
      <c r="E54" s="8" t="s">
        <v>29</v>
      </c>
      <c r="F54" s="8" t="s">
        <v>29</v>
      </c>
      <c r="G54" s="8">
        <v>4170.56</v>
      </c>
      <c r="H54" s="8">
        <v>855.26</v>
      </c>
      <c r="I54" s="8">
        <v>3315.3</v>
      </c>
      <c r="J54" s="8">
        <v>1</v>
      </c>
      <c r="K54" s="8" t="s">
        <v>31</v>
      </c>
      <c r="L54" s="8"/>
      <c r="M54" s="8" t="s">
        <v>1302</v>
      </c>
      <c r="N54" s="8"/>
      <c r="O54" s="8" t="s">
        <v>1303</v>
      </c>
      <c r="P54" s="8" t="s">
        <v>1304</v>
      </c>
    </row>
    <row r="55" s="1" customFormat="1" ht="15" spans="1:16">
      <c r="A55" s="8">
        <v>54</v>
      </c>
      <c r="B55" s="8" t="s">
        <v>1249</v>
      </c>
      <c r="C55" s="106" t="s">
        <v>1305</v>
      </c>
      <c r="D55" s="10" t="s">
        <v>1139</v>
      </c>
      <c r="E55" s="8" t="s">
        <v>29</v>
      </c>
      <c r="F55" s="8" t="s">
        <v>29</v>
      </c>
      <c r="G55" s="8">
        <v>4170.56</v>
      </c>
      <c r="H55" s="8">
        <v>855.26</v>
      </c>
      <c r="I55" s="8">
        <v>3315.3</v>
      </c>
      <c r="J55" s="8">
        <v>1</v>
      </c>
      <c r="K55" s="8" t="s">
        <v>31</v>
      </c>
      <c r="L55" s="8"/>
      <c r="M55" s="8" t="s">
        <v>1302</v>
      </c>
      <c r="N55" s="8"/>
      <c r="O55" s="8" t="s">
        <v>1303</v>
      </c>
      <c r="P55" s="8" t="s">
        <v>1304</v>
      </c>
    </row>
    <row r="56" s="1" customFormat="1" ht="15" spans="1:16">
      <c r="A56" s="8">
        <v>55</v>
      </c>
      <c r="B56" s="8" t="s">
        <v>1227</v>
      </c>
      <c r="C56" s="106" t="s">
        <v>1306</v>
      </c>
      <c r="D56" s="10" t="s">
        <v>1139</v>
      </c>
      <c r="E56" s="8" t="s">
        <v>29</v>
      </c>
      <c r="F56" s="8" t="s">
        <v>29</v>
      </c>
      <c r="G56" s="8">
        <v>4462.59</v>
      </c>
      <c r="H56" s="8">
        <v>1219.73</v>
      </c>
      <c r="I56" s="8">
        <v>3242.86</v>
      </c>
      <c r="J56" s="8">
        <v>1</v>
      </c>
      <c r="K56" s="8" t="s">
        <v>31</v>
      </c>
      <c r="L56" s="8"/>
      <c r="M56" s="8" t="s">
        <v>1307</v>
      </c>
      <c r="N56" s="8"/>
      <c r="O56" s="8" t="s">
        <v>1308</v>
      </c>
      <c r="P56" s="8" t="s">
        <v>1309</v>
      </c>
    </row>
    <row r="57" s="1" customFormat="1" ht="15" spans="1:16">
      <c r="A57" s="8">
        <v>56</v>
      </c>
      <c r="B57" s="8" t="s">
        <v>1218</v>
      </c>
      <c r="C57" s="9" t="s">
        <v>1310</v>
      </c>
      <c r="D57" s="10" t="s">
        <v>1139</v>
      </c>
      <c r="E57" s="8" t="s">
        <v>36</v>
      </c>
      <c r="F57" s="8" t="s">
        <v>36</v>
      </c>
      <c r="G57" s="8">
        <v>5385.29</v>
      </c>
      <c r="H57" s="8">
        <v>161.56</v>
      </c>
      <c r="I57" s="8">
        <v>5223.73</v>
      </c>
      <c r="J57" s="8">
        <v>1</v>
      </c>
      <c r="K57" s="8" t="s">
        <v>75</v>
      </c>
      <c r="L57" s="8"/>
      <c r="M57" s="8" t="s">
        <v>172</v>
      </c>
      <c r="N57" s="8"/>
      <c r="O57" s="8" t="s">
        <v>1311</v>
      </c>
      <c r="P57" s="8" t="s">
        <v>1312</v>
      </c>
    </row>
    <row r="58" s="1" customFormat="1" ht="15" spans="1:16">
      <c r="A58" s="8">
        <v>57</v>
      </c>
      <c r="B58" s="8" t="s">
        <v>1218</v>
      </c>
      <c r="C58" s="9" t="s">
        <v>1313</v>
      </c>
      <c r="D58" s="10" t="s">
        <v>1139</v>
      </c>
      <c r="E58" s="8" t="s">
        <v>36</v>
      </c>
      <c r="F58" s="8" t="s">
        <v>36</v>
      </c>
      <c r="G58" s="8">
        <v>6878.55</v>
      </c>
      <c r="H58" s="8">
        <v>206.36</v>
      </c>
      <c r="I58" s="8">
        <v>6672.19</v>
      </c>
      <c r="J58" s="8">
        <v>1</v>
      </c>
      <c r="K58" s="8" t="s">
        <v>75</v>
      </c>
      <c r="L58" s="8"/>
      <c r="M58" s="8">
        <v>0</v>
      </c>
      <c r="N58" s="8"/>
      <c r="O58" s="8" t="s">
        <v>1314</v>
      </c>
      <c r="P58" s="8" t="s">
        <v>1315</v>
      </c>
    </row>
    <row r="59" s="1" customFormat="1" ht="15" spans="1:16">
      <c r="A59" s="8">
        <v>58</v>
      </c>
      <c r="B59" s="8" t="s">
        <v>1218</v>
      </c>
      <c r="C59" s="9" t="s">
        <v>1316</v>
      </c>
      <c r="D59" s="10" t="s">
        <v>1139</v>
      </c>
      <c r="E59" s="8" t="s">
        <v>1317</v>
      </c>
      <c r="F59" s="8" t="s">
        <v>36</v>
      </c>
      <c r="G59" s="8">
        <v>4268.73</v>
      </c>
      <c r="H59" s="8">
        <v>128.059999999999</v>
      </c>
      <c r="I59" s="8">
        <v>4140.67</v>
      </c>
      <c r="J59" s="8">
        <v>1</v>
      </c>
      <c r="K59" s="8" t="s">
        <v>77</v>
      </c>
      <c r="L59" s="8"/>
      <c r="M59" s="8" t="s">
        <v>1164</v>
      </c>
      <c r="N59" s="8"/>
      <c r="O59" s="15" t="s">
        <v>1318</v>
      </c>
      <c r="P59" s="8" t="s">
        <v>1319</v>
      </c>
    </row>
    <row r="60" s="1" customFormat="1" ht="15" spans="1:16">
      <c r="A60" s="8">
        <v>59</v>
      </c>
      <c r="B60" s="8" t="s">
        <v>1137</v>
      </c>
      <c r="C60" s="9" t="s">
        <v>1320</v>
      </c>
      <c r="D60" s="10" t="s">
        <v>1139</v>
      </c>
      <c r="E60" s="8" t="s">
        <v>36</v>
      </c>
      <c r="F60" s="8" t="s">
        <v>36</v>
      </c>
      <c r="G60" s="8">
        <v>4271.35</v>
      </c>
      <c r="H60" s="8">
        <v>128.14</v>
      </c>
      <c r="I60" s="8">
        <v>4143.21</v>
      </c>
      <c r="J60" s="8">
        <v>1</v>
      </c>
      <c r="K60" s="8">
        <v>0</v>
      </c>
      <c r="L60" s="8"/>
      <c r="M60" s="8" t="s">
        <v>165</v>
      </c>
      <c r="N60" s="8"/>
      <c r="O60" s="15" t="s">
        <v>1321</v>
      </c>
      <c r="P60" s="8" t="s">
        <v>1322</v>
      </c>
    </row>
    <row r="61" s="1" customFormat="1" ht="15" spans="1:16">
      <c r="A61" s="8">
        <v>60</v>
      </c>
      <c r="B61" s="8" t="s">
        <v>1137</v>
      </c>
      <c r="C61" s="9" t="s">
        <v>1323</v>
      </c>
      <c r="D61" s="10" t="s">
        <v>1139</v>
      </c>
      <c r="E61" s="8" t="s">
        <v>36</v>
      </c>
      <c r="F61" s="8" t="s">
        <v>36</v>
      </c>
      <c r="G61" s="8">
        <v>4244.9</v>
      </c>
      <c r="H61" s="8">
        <v>127.349999999999</v>
      </c>
      <c r="I61" s="8">
        <v>4117.55</v>
      </c>
      <c r="J61" s="8">
        <v>1</v>
      </c>
      <c r="K61" s="8" t="s">
        <v>75</v>
      </c>
      <c r="L61" s="8"/>
      <c r="M61" s="8" t="s">
        <v>165</v>
      </c>
      <c r="N61" s="10"/>
      <c r="O61" s="15" t="s">
        <v>1324</v>
      </c>
      <c r="P61" s="8" t="s">
        <v>1325</v>
      </c>
    </row>
    <row r="62" s="1" customFormat="1" ht="15" spans="1:16">
      <c r="A62" s="8">
        <v>61</v>
      </c>
      <c r="B62" s="8" t="s">
        <v>1137</v>
      </c>
      <c r="C62" s="9" t="s">
        <v>1326</v>
      </c>
      <c r="D62" s="10" t="s">
        <v>1139</v>
      </c>
      <c r="E62" s="8" t="s">
        <v>36</v>
      </c>
      <c r="F62" s="8" t="s">
        <v>36</v>
      </c>
      <c r="G62" s="8">
        <v>5466.49</v>
      </c>
      <c r="H62" s="8">
        <v>163.99</v>
      </c>
      <c r="I62" s="8">
        <v>5302.5</v>
      </c>
      <c r="J62" s="8">
        <v>1</v>
      </c>
      <c r="K62" s="8" t="s">
        <v>31</v>
      </c>
      <c r="L62" s="8"/>
      <c r="M62" s="8" t="s">
        <v>165</v>
      </c>
      <c r="N62" s="10"/>
      <c r="O62" s="15" t="s">
        <v>1327</v>
      </c>
      <c r="P62" s="8" t="s">
        <v>1328</v>
      </c>
    </row>
    <row r="63" s="1" customFormat="1" ht="15" spans="1:16">
      <c r="A63" s="8">
        <v>62</v>
      </c>
      <c r="B63" s="8" t="s">
        <v>1218</v>
      </c>
      <c r="C63" s="9" t="s">
        <v>1329</v>
      </c>
      <c r="D63" s="10" t="s">
        <v>1143</v>
      </c>
      <c r="E63" s="8" t="s">
        <v>102</v>
      </c>
      <c r="F63" s="8" t="s">
        <v>102</v>
      </c>
      <c r="G63" s="8">
        <v>899.35</v>
      </c>
      <c r="H63" s="8">
        <v>26.98</v>
      </c>
      <c r="I63" s="8">
        <v>872.37</v>
      </c>
      <c r="J63" s="8">
        <v>1</v>
      </c>
      <c r="K63" s="8" t="s">
        <v>31</v>
      </c>
      <c r="L63" s="8"/>
      <c r="M63" s="8" t="s">
        <v>1330</v>
      </c>
      <c r="N63" s="10"/>
      <c r="O63" s="15" t="s">
        <v>1331</v>
      </c>
      <c r="P63" s="8" t="s">
        <v>1332</v>
      </c>
    </row>
    <row r="64" s="1" customFormat="1" ht="15" spans="1:16">
      <c r="A64" s="8">
        <v>63</v>
      </c>
      <c r="B64" s="8" t="s">
        <v>1218</v>
      </c>
      <c r="C64" s="9" t="s">
        <v>1333</v>
      </c>
      <c r="D64" s="10" t="s">
        <v>1143</v>
      </c>
      <c r="E64" s="8" t="s">
        <v>102</v>
      </c>
      <c r="F64" s="8" t="s">
        <v>102</v>
      </c>
      <c r="G64" s="8">
        <v>899.35</v>
      </c>
      <c r="H64" s="8">
        <v>26.98</v>
      </c>
      <c r="I64" s="8">
        <v>872.37</v>
      </c>
      <c r="J64" s="8">
        <v>1</v>
      </c>
      <c r="K64" s="8" t="s">
        <v>31</v>
      </c>
      <c r="L64" s="8"/>
      <c r="M64" s="8" t="s">
        <v>1330</v>
      </c>
      <c r="N64" s="10"/>
      <c r="O64" s="15" t="s">
        <v>1334</v>
      </c>
      <c r="P64" s="8" t="s">
        <v>1335</v>
      </c>
    </row>
    <row r="65" s="1" customFormat="1" ht="15" spans="1:16">
      <c r="A65" s="8">
        <v>64</v>
      </c>
      <c r="B65" s="8" t="s">
        <v>1137</v>
      </c>
      <c r="C65" s="9" t="s">
        <v>1336</v>
      </c>
      <c r="D65" s="10" t="s">
        <v>1143</v>
      </c>
      <c r="E65" s="8" t="s">
        <v>102</v>
      </c>
      <c r="F65" s="8" t="s">
        <v>102</v>
      </c>
      <c r="G65" s="8">
        <v>10327.41</v>
      </c>
      <c r="H65" s="8">
        <v>309.82</v>
      </c>
      <c r="I65" s="8">
        <v>10017.59</v>
      </c>
      <c r="J65" s="8">
        <v>1</v>
      </c>
      <c r="K65" s="8" t="s">
        <v>31</v>
      </c>
      <c r="L65" s="8"/>
      <c r="M65" s="8" t="s">
        <v>337</v>
      </c>
      <c r="N65" s="10"/>
      <c r="O65" s="15" t="s">
        <v>1337</v>
      </c>
      <c r="P65" s="8" t="s">
        <v>1338</v>
      </c>
    </row>
    <row r="66" s="1" customFormat="1" ht="15" spans="1:16">
      <c r="A66" s="8">
        <v>65</v>
      </c>
      <c r="B66" s="8" t="s">
        <v>1218</v>
      </c>
      <c r="C66" s="9" t="s">
        <v>1339</v>
      </c>
      <c r="D66" s="10" t="s">
        <v>1139</v>
      </c>
      <c r="E66" s="8" t="s">
        <v>38</v>
      </c>
      <c r="F66" s="8" t="s">
        <v>102</v>
      </c>
      <c r="G66" s="8">
        <v>13634.12</v>
      </c>
      <c r="H66" s="8">
        <v>409.02</v>
      </c>
      <c r="I66" s="8">
        <v>13225.1</v>
      </c>
      <c r="J66" s="8">
        <v>1</v>
      </c>
      <c r="K66" s="8" t="s">
        <v>31</v>
      </c>
      <c r="L66" s="8"/>
      <c r="M66" s="8" t="s">
        <v>1340</v>
      </c>
      <c r="N66" s="10"/>
      <c r="O66" s="8" t="s">
        <v>1341</v>
      </c>
      <c r="P66" s="8" t="s">
        <v>1342</v>
      </c>
    </row>
    <row r="67" s="1" customFormat="1" ht="15" spans="1:16">
      <c r="A67" s="8">
        <v>66</v>
      </c>
      <c r="B67" s="8" t="s">
        <v>1218</v>
      </c>
      <c r="C67" s="9" t="s">
        <v>1343</v>
      </c>
      <c r="D67" s="10" t="s">
        <v>1139</v>
      </c>
      <c r="E67" s="8" t="s">
        <v>221</v>
      </c>
      <c r="F67" s="8" t="s">
        <v>97</v>
      </c>
      <c r="G67" s="8">
        <v>7169.55</v>
      </c>
      <c r="H67" s="8">
        <v>215.09</v>
      </c>
      <c r="I67" s="8">
        <v>6954.46</v>
      </c>
      <c r="J67" s="8">
        <v>1</v>
      </c>
      <c r="K67" s="8" t="s">
        <v>77</v>
      </c>
      <c r="L67" s="8"/>
      <c r="M67" s="8">
        <v>0</v>
      </c>
      <c r="N67" s="10"/>
      <c r="O67" s="8" t="s">
        <v>1344</v>
      </c>
      <c r="P67" s="8" t="s">
        <v>1345</v>
      </c>
    </row>
    <row r="68" s="1" customFormat="1" ht="15" spans="1:16">
      <c r="A68" s="8">
        <v>67</v>
      </c>
      <c r="B68" s="8" t="s">
        <v>1218</v>
      </c>
      <c r="C68" s="9" t="s">
        <v>1346</v>
      </c>
      <c r="D68" s="10" t="s">
        <v>1143</v>
      </c>
      <c r="E68" s="8" t="s">
        <v>134</v>
      </c>
      <c r="F68" s="8" t="s">
        <v>97</v>
      </c>
      <c r="G68" s="8">
        <v>206</v>
      </c>
      <c r="H68" s="8">
        <v>6.18</v>
      </c>
      <c r="I68" s="8">
        <v>199.82</v>
      </c>
      <c r="J68" s="8">
        <v>1</v>
      </c>
      <c r="K68" s="8" t="s">
        <v>31</v>
      </c>
      <c r="L68" s="8"/>
      <c r="M68" s="8" t="s">
        <v>143</v>
      </c>
      <c r="N68" s="10"/>
      <c r="O68" s="8" t="s">
        <v>1347</v>
      </c>
      <c r="P68" s="8" t="s">
        <v>1348</v>
      </c>
    </row>
    <row r="69" s="1" customFormat="1" ht="15" spans="1:16">
      <c r="A69" s="8">
        <v>68</v>
      </c>
      <c r="B69" s="8" t="s">
        <v>1218</v>
      </c>
      <c r="C69" s="9" t="s">
        <v>1349</v>
      </c>
      <c r="D69" s="10" t="s">
        <v>1139</v>
      </c>
      <c r="E69" s="8" t="s">
        <v>221</v>
      </c>
      <c r="F69" s="8" t="s">
        <v>97</v>
      </c>
      <c r="G69" s="8">
        <v>7717.9</v>
      </c>
      <c r="H69" s="8">
        <v>231.54</v>
      </c>
      <c r="I69" s="8">
        <v>7486.36</v>
      </c>
      <c r="J69" s="8">
        <v>1</v>
      </c>
      <c r="K69" s="8" t="s">
        <v>77</v>
      </c>
      <c r="L69" s="8"/>
      <c r="M69" s="8" t="s">
        <v>656</v>
      </c>
      <c r="N69" s="10"/>
      <c r="O69" s="8" t="s">
        <v>1350</v>
      </c>
      <c r="P69" s="8" t="s">
        <v>1351</v>
      </c>
    </row>
    <row r="70" s="1" customFormat="1" ht="15" spans="1:16">
      <c r="A70" s="8">
        <v>69</v>
      </c>
      <c r="B70" s="8" t="s">
        <v>1218</v>
      </c>
      <c r="C70" s="9" t="s">
        <v>1352</v>
      </c>
      <c r="D70" s="10" t="s">
        <v>1139</v>
      </c>
      <c r="E70" s="8" t="s">
        <v>221</v>
      </c>
      <c r="F70" s="8" t="s">
        <v>97</v>
      </c>
      <c r="G70" s="8">
        <v>6156.39</v>
      </c>
      <c r="H70" s="8">
        <v>184.69</v>
      </c>
      <c r="I70" s="8">
        <v>5971.7</v>
      </c>
      <c r="J70" s="8">
        <v>1</v>
      </c>
      <c r="K70" s="8" t="s">
        <v>77</v>
      </c>
      <c r="L70" s="8"/>
      <c r="M70" s="8" t="s">
        <v>656</v>
      </c>
      <c r="N70" s="10"/>
      <c r="O70" s="8" t="s">
        <v>1353</v>
      </c>
      <c r="P70" s="8" t="s">
        <v>1354</v>
      </c>
    </row>
    <row r="71" s="1" customFormat="1" ht="15" spans="1:16">
      <c r="A71" s="8">
        <v>70</v>
      </c>
      <c r="B71" s="8" t="s">
        <v>1249</v>
      </c>
      <c r="C71" s="9" t="s">
        <v>1355</v>
      </c>
      <c r="D71" s="10" t="s">
        <v>1143</v>
      </c>
      <c r="E71" s="8" t="s">
        <v>73</v>
      </c>
      <c r="F71" s="12" t="s">
        <v>74</v>
      </c>
      <c r="G71" s="8">
        <v>3200</v>
      </c>
      <c r="H71" s="8">
        <v>96</v>
      </c>
      <c r="I71" s="8">
        <v>3104</v>
      </c>
      <c r="J71" s="8">
        <v>1</v>
      </c>
      <c r="K71" s="8" t="s">
        <v>77</v>
      </c>
      <c r="L71" s="8"/>
      <c r="M71" s="8" t="s">
        <v>73</v>
      </c>
      <c r="N71" s="10"/>
      <c r="O71" s="8" t="s">
        <v>1356</v>
      </c>
      <c r="P71" s="8" t="s">
        <v>1357</v>
      </c>
    </row>
    <row r="72" s="1" customFormat="1" ht="15" spans="1:16">
      <c r="A72" s="8">
        <v>71</v>
      </c>
      <c r="B72" s="8" t="s">
        <v>1218</v>
      </c>
      <c r="C72" s="9" t="s">
        <v>1358</v>
      </c>
      <c r="D72" s="10" t="s">
        <v>1139</v>
      </c>
      <c r="E72" s="8" t="s">
        <v>943</v>
      </c>
      <c r="F72" s="8" t="s">
        <v>1187</v>
      </c>
      <c r="G72" s="8">
        <v>858.04</v>
      </c>
      <c r="H72" s="8">
        <v>25.74</v>
      </c>
      <c r="I72" s="8">
        <v>832.3</v>
      </c>
      <c r="J72" s="8">
        <v>1</v>
      </c>
      <c r="K72" s="8" t="s">
        <v>31</v>
      </c>
      <c r="L72" s="8"/>
      <c r="M72" s="8" t="s">
        <v>1101</v>
      </c>
      <c r="N72" s="10"/>
      <c r="O72" s="8" t="s">
        <v>1356</v>
      </c>
      <c r="P72" s="8" t="s">
        <v>1357</v>
      </c>
    </row>
    <row r="73" s="1" customFormat="1" ht="15" spans="1:16">
      <c r="A73" s="8">
        <v>72</v>
      </c>
      <c r="B73" s="8" t="s">
        <v>1227</v>
      </c>
      <c r="C73" s="9" t="s">
        <v>1359</v>
      </c>
      <c r="D73" s="10" t="s">
        <v>1143</v>
      </c>
      <c r="E73" s="8" t="s">
        <v>73</v>
      </c>
      <c r="F73" s="8" t="s">
        <v>36</v>
      </c>
      <c r="G73" s="8">
        <v>800</v>
      </c>
      <c r="H73" s="8">
        <v>24</v>
      </c>
      <c r="I73" s="8">
        <v>776</v>
      </c>
      <c r="J73" s="8">
        <v>1</v>
      </c>
      <c r="K73" s="8" t="s">
        <v>77</v>
      </c>
      <c r="L73" s="8"/>
      <c r="M73" s="8" t="s">
        <v>73</v>
      </c>
      <c r="N73" s="10"/>
      <c r="O73" s="8" t="s">
        <v>1356</v>
      </c>
      <c r="P73" s="8" t="s">
        <v>1357</v>
      </c>
    </row>
    <row r="74" s="1" customFormat="1" ht="15" spans="1:16">
      <c r="A74" s="8">
        <v>73</v>
      </c>
      <c r="B74" s="8" t="s">
        <v>1249</v>
      </c>
      <c r="C74" s="9" t="s">
        <v>1360</v>
      </c>
      <c r="D74" s="10" t="s">
        <v>1139</v>
      </c>
      <c r="E74" s="8" t="s">
        <v>945</v>
      </c>
      <c r="F74" s="8" t="s">
        <v>92</v>
      </c>
      <c r="G74" s="8">
        <v>446</v>
      </c>
      <c r="H74" s="8">
        <v>139.49</v>
      </c>
      <c r="I74" s="8">
        <v>306.51</v>
      </c>
      <c r="J74" s="8">
        <v>1</v>
      </c>
      <c r="K74" s="8" t="s">
        <v>31</v>
      </c>
      <c r="L74" s="8"/>
      <c r="M74" s="8" t="s">
        <v>945</v>
      </c>
      <c r="N74" s="10"/>
      <c r="O74" s="8" t="s">
        <v>1356</v>
      </c>
      <c r="P74" s="8" t="s">
        <v>1357</v>
      </c>
    </row>
    <row r="75" s="1" customFormat="1" ht="15" spans="1:16">
      <c r="A75" s="8">
        <v>74</v>
      </c>
      <c r="B75" s="8" t="s">
        <v>1218</v>
      </c>
      <c r="C75" s="9" t="s">
        <v>1361</v>
      </c>
      <c r="D75" s="10" t="s">
        <v>1143</v>
      </c>
      <c r="E75" s="8" t="s">
        <v>134</v>
      </c>
      <c r="F75" s="8" t="s">
        <v>97</v>
      </c>
      <c r="G75" s="8">
        <v>231.75</v>
      </c>
      <c r="H75" s="8">
        <v>6.94999999999999</v>
      </c>
      <c r="I75" s="8">
        <v>224.8</v>
      </c>
      <c r="J75" s="8">
        <v>1</v>
      </c>
      <c r="K75" s="8" t="s">
        <v>31</v>
      </c>
      <c r="L75" s="8"/>
      <c r="M75" s="8" t="s">
        <v>143</v>
      </c>
      <c r="N75" s="10"/>
      <c r="O75" s="15" t="s">
        <v>1362</v>
      </c>
      <c r="P75" s="8" t="s">
        <v>1363</v>
      </c>
    </row>
    <row r="76" s="1" customFormat="1" ht="15" spans="1:16">
      <c r="A76" s="8">
        <v>75</v>
      </c>
      <c r="B76" s="8" t="s">
        <v>1218</v>
      </c>
      <c r="C76" s="9" t="s">
        <v>1364</v>
      </c>
      <c r="D76" s="10" t="s">
        <v>1143</v>
      </c>
      <c r="E76" s="8" t="s">
        <v>134</v>
      </c>
      <c r="F76" s="8" t="s">
        <v>97</v>
      </c>
      <c r="G76" s="8">
        <v>257.5</v>
      </c>
      <c r="H76" s="8">
        <v>7.72999999999999</v>
      </c>
      <c r="I76" s="8">
        <v>249.77</v>
      </c>
      <c r="J76" s="8">
        <v>1</v>
      </c>
      <c r="K76" s="8" t="s">
        <v>31</v>
      </c>
      <c r="L76" s="8"/>
      <c r="M76" s="8" t="s">
        <v>143</v>
      </c>
      <c r="N76" s="10"/>
      <c r="O76" s="15" t="s">
        <v>1365</v>
      </c>
      <c r="P76" s="8" t="s">
        <v>1366</v>
      </c>
    </row>
    <row r="77" s="1" customFormat="1" ht="15" spans="1:16">
      <c r="A77" s="8">
        <v>76</v>
      </c>
      <c r="B77" s="8" t="s">
        <v>1218</v>
      </c>
      <c r="C77" s="9" t="s">
        <v>1367</v>
      </c>
      <c r="D77" s="10" t="s">
        <v>1143</v>
      </c>
      <c r="E77" s="8" t="s">
        <v>134</v>
      </c>
      <c r="F77" s="8" t="s">
        <v>97</v>
      </c>
      <c r="G77" s="8">
        <v>1261.92</v>
      </c>
      <c r="H77" s="8">
        <v>37.86</v>
      </c>
      <c r="I77" s="8">
        <v>1224.06</v>
      </c>
      <c r="J77" s="8">
        <v>1</v>
      </c>
      <c r="K77" s="8" t="s">
        <v>31</v>
      </c>
      <c r="L77" s="8"/>
      <c r="M77" s="8" t="s">
        <v>143</v>
      </c>
      <c r="N77" s="10"/>
      <c r="O77" s="8" t="s">
        <v>1368</v>
      </c>
      <c r="P77" s="8" t="s">
        <v>1369</v>
      </c>
    </row>
    <row r="78" s="1" customFormat="1" ht="15" spans="1:16">
      <c r="A78" s="8">
        <v>77</v>
      </c>
      <c r="B78" s="8" t="s">
        <v>1218</v>
      </c>
      <c r="C78" s="9" t="s">
        <v>1370</v>
      </c>
      <c r="D78" s="10" t="s">
        <v>1143</v>
      </c>
      <c r="E78" s="8" t="s">
        <v>134</v>
      </c>
      <c r="F78" s="8" t="s">
        <v>97</v>
      </c>
      <c r="G78" s="8">
        <v>1261.92</v>
      </c>
      <c r="H78" s="8">
        <v>37.86</v>
      </c>
      <c r="I78" s="8">
        <v>1224.06</v>
      </c>
      <c r="J78" s="8">
        <v>1</v>
      </c>
      <c r="K78" s="8" t="s">
        <v>31</v>
      </c>
      <c r="L78" s="8"/>
      <c r="M78" s="8" t="s">
        <v>143</v>
      </c>
      <c r="N78" s="10"/>
      <c r="O78" s="8" t="s">
        <v>1368</v>
      </c>
      <c r="P78" s="8" t="s">
        <v>1369</v>
      </c>
    </row>
    <row r="79" s="1" customFormat="1" ht="15" spans="1:16">
      <c r="A79" s="8">
        <v>78</v>
      </c>
      <c r="B79" s="8" t="s">
        <v>1218</v>
      </c>
      <c r="C79" s="9" t="s">
        <v>1371</v>
      </c>
      <c r="D79" s="10" t="s">
        <v>1143</v>
      </c>
      <c r="E79" s="8" t="s">
        <v>134</v>
      </c>
      <c r="F79" s="8" t="s">
        <v>97</v>
      </c>
      <c r="G79" s="8">
        <v>143.42</v>
      </c>
      <c r="H79" s="8">
        <v>4.29999999999998</v>
      </c>
      <c r="I79" s="8">
        <v>139.12</v>
      </c>
      <c r="J79" s="8">
        <v>1</v>
      </c>
      <c r="K79" s="8" t="s">
        <v>31</v>
      </c>
      <c r="L79" s="8"/>
      <c r="M79" s="8" t="s">
        <v>143</v>
      </c>
      <c r="N79" s="10"/>
      <c r="O79" s="15" t="s">
        <v>1372</v>
      </c>
      <c r="P79" s="8" t="s">
        <v>1373</v>
      </c>
    </row>
    <row r="80" s="1" customFormat="1" ht="15" spans="1:16">
      <c r="A80" s="8">
        <v>79</v>
      </c>
      <c r="B80" s="8" t="s">
        <v>1218</v>
      </c>
      <c r="C80" s="9" t="s">
        <v>1374</v>
      </c>
      <c r="D80" s="10" t="s">
        <v>1143</v>
      </c>
      <c r="E80" s="8" t="s">
        <v>134</v>
      </c>
      <c r="F80" s="8" t="s">
        <v>97</v>
      </c>
      <c r="G80" s="8">
        <v>2283.43</v>
      </c>
      <c r="H80" s="8">
        <v>68.5</v>
      </c>
      <c r="I80" s="8">
        <v>2214.93</v>
      </c>
      <c r="J80" s="8">
        <v>1</v>
      </c>
      <c r="K80" s="8" t="s">
        <v>31</v>
      </c>
      <c r="L80" s="8"/>
      <c r="M80" s="8" t="s">
        <v>143</v>
      </c>
      <c r="N80" s="10"/>
      <c r="O80" s="8" t="s">
        <v>1375</v>
      </c>
      <c r="P80" s="8" t="s">
        <v>1376</v>
      </c>
    </row>
    <row r="81" s="1" customFormat="1" ht="15" spans="1:16">
      <c r="A81" s="8">
        <v>80</v>
      </c>
      <c r="B81" s="8" t="s">
        <v>1218</v>
      </c>
      <c r="C81" s="9" t="s">
        <v>1377</v>
      </c>
      <c r="D81" s="10" t="s">
        <v>1143</v>
      </c>
      <c r="E81" s="8" t="s">
        <v>134</v>
      </c>
      <c r="F81" s="8" t="s">
        <v>97</v>
      </c>
      <c r="G81" s="8">
        <v>2556.78</v>
      </c>
      <c r="H81" s="8">
        <v>76.7</v>
      </c>
      <c r="I81" s="8">
        <v>2480.08</v>
      </c>
      <c r="J81" s="8">
        <v>1</v>
      </c>
      <c r="K81" s="8" t="s">
        <v>31</v>
      </c>
      <c r="L81" s="8"/>
      <c r="M81" s="8" t="s">
        <v>143</v>
      </c>
      <c r="N81" s="10"/>
      <c r="O81" s="8" t="s">
        <v>1375</v>
      </c>
      <c r="P81" s="8" t="s">
        <v>1376</v>
      </c>
    </row>
    <row r="82" s="1" customFormat="1" ht="15" spans="1:16">
      <c r="A82" s="8">
        <v>81</v>
      </c>
      <c r="B82" s="8" t="s">
        <v>1218</v>
      </c>
      <c r="C82" s="9" t="s">
        <v>1378</v>
      </c>
      <c r="D82" s="10" t="s">
        <v>1143</v>
      </c>
      <c r="E82" s="8" t="s">
        <v>134</v>
      </c>
      <c r="F82" s="8" t="s">
        <v>97</v>
      </c>
      <c r="G82" s="8">
        <v>3609.26</v>
      </c>
      <c r="H82" s="8">
        <v>108.28</v>
      </c>
      <c r="I82" s="8">
        <v>3500.98</v>
      </c>
      <c r="J82" s="8">
        <v>1</v>
      </c>
      <c r="K82" s="8" t="s">
        <v>31</v>
      </c>
      <c r="L82" s="8"/>
      <c r="M82" s="8" t="s">
        <v>1236</v>
      </c>
      <c r="N82" s="10"/>
      <c r="O82" s="15" t="s">
        <v>1379</v>
      </c>
      <c r="P82" s="8" t="s">
        <v>1380</v>
      </c>
    </row>
    <row r="83" s="1" customFormat="1" ht="15" spans="1:16">
      <c r="A83" s="8">
        <v>82</v>
      </c>
      <c r="B83" s="8" t="s">
        <v>1227</v>
      </c>
      <c r="C83" s="9" t="s">
        <v>1381</v>
      </c>
      <c r="D83" s="10" t="s">
        <v>1139</v>
      </c>
      <c r="E83" s="2"/>
      <c r="F83" s="8" t="s">
        <v>36</v>
      </c>
      <c r="G83" s="8">
        <v>7963.31</v>
      </c>
      <c r="H83" s="8">
        <v>238.9</v>
      </c>
      <c r="I83" s="8">
        <v>7724.41</v>
      </c>
      <c r="J83" s="8">
        <v>1</v>
      </c>
      <c r="K83" s="8" t="s">
        <v>75</v>
      </c>
      <c r="L83" s="8"/>
      <c r="M83" s="8" t="s">
        <v>750</v>
      </c>
      <c r="N83" s="10"/>
      <c r="O83" s="8" t="s">
        <v>1382</v>
      </c>
      <c r="P83" s="8" t="s">
        <v>1383</v>
      </c>
    </row>
    <row r="84" s="1" customFormat="1" ht="15" spans="1:16">
      <c r="A84" s="8">
        <v>83</v>
      </c>
      <c r="B84" s="8" t="s">
        <v>1137</v>
      </c>
      <c r="C84" s="9" t="s">
        <v>1384</v>
      </c>
      <c r="D84" s="10" t="s">
        <v>1143</v>
      </c>
      <c r="E84" s="8" t="s">
        <v>991</v>
      </c>
      <c r="F84" s="13" t="s">
        <v>65</v>
      </c>
      <c r="G84" s="8">
        <v>11116.99</v>
      </c>
      <c r="H84" s="8">
        <v>1771.35</v>
      </c>
      <c r="I84" s="8">
        <v>9345.64</v>
      </c>
      <c r="J84" s="8">
        <v>200</v>
      </c>
      <c r="K84" s="8" t="s">
        <v>52</v>
      </c>
      <c r="L84" s="8"/>
      <c r="M84" s="8" t="s">
        <v>1287</v>
      </c>
      <c r="N84" s="10"/>
      <c r="O84" s="15" t="s">
        <v>1385</v>
      </c>
      <c r="P84" s="8" t="s">
        <v>1386</v>
      </c>
    </row>
    <row r="85" s="1" customFormat="1" ht="15" spans="1:16">
      <c r="A85" s="8">
        <v>84</v>
      </c>
      <c r="B85" s="8" t="s">
        <v>1137</v>
      </c>
      <c r="C85" s="9" t="s">
        <v>1387</v>
      </c>
      <c r="D85" s="10" t="s">
        <v>1143</v>
      </c>
      <c r="E85" s="8" t="s">
        <v>102</v>
      </c>
      <c r="F85" s="8" t="s">
        <v>102</v>
      </c>
      <c r="G85" s="8">
        <v>2859.89</v>
      </c>
      <c r="H85" s="8">
        <v>85.7999999999997</v>
      </c>
      <c r="I85" s="8">
        <v>2774.09</v>
      </c>
      <c r="J85" s="8">
        <v>1</v>
      </c>
      <c r="K85" s="8" t="s">
        <v>31</v>
      </c>
      <c r="L85" s="8"/>
      <c r="M85" s="8" t="s">
        <v>211</v>
      </c>
      <c r="N85" s="10"/>
      <c r="O85" s="15" t="s">
        <v>1385</v>
      </c>
      <c r="P85" s="8" t="s">
        <v>1386</v>
      </c>
    </row>
    <row r="86" s="1" customFormat="1" ht="15" spans="1:16">
      <c r="A86" s="8">
        <v>85</v>
      </c>
      <c r="B86" s="8" t="s">
        <v>1137</v>
      </c>
      <c r="C86" s="9" t="s">
        <v>1388</v>
      </c>
      <c r="D86" s="10" t="s">
        <v>1143</v>
      </c>
      <c r="E86" s="8" t="s">
        <v>1199</v>
      </c>
      <c r="F86" s="8" t="s">
        <v>96</v>
      </c>
      <c r="G86" s="8">
        <v>697.21</v>
      </c>
      <c r="H86" s="8">
        <v>20.9200000000001</v>
      </c>
      <c r="I86" s="8">
        <v>676.29</v>
      </c>
      <c r="J86" s="8">
        <v>1</v>
      </c>
      <c r="K86" s="8" t="s">
        <v>574</v>
      </c>
      <c r="L86" s="8"/>
      <c r="M86" s="8" t="s">
        <v>1200</v>
      </c>
      <c r="N86" s="10"/>
      <c r="O86" s="15" t="s">
        <v>1385</v>
      </c>
      <c r="P86" s="8" t="s">
        <v>1386</v>
      </c>
    </row>
    <row r="87" s="1" customFormat="1" ht="15" spans="1:16">
      <c r="A87" s="8">
        <v>86</v>
      </c>
      <c r="B87" s="8" t="s">
        <v>1137</v>
      </c>
      <c r="C87" s="9" t="s">
        <v>1389</v>
      </c>
      <c r="D87" s="10" t="s">
        <v>1139</v>
      </c>
      <c r="E87" s="8" t="s">
        <v>989</v>
      </c>
      <c r="F87" s="8" t="s">
        <v>63</v>
      </c>
      <c r="G87" s="8">
        <v>718.97</v>
      </c>
      <c r="H87" s="8">
        <v>195.9</v>
      </c>
      <c r="I87" s="8">
        <v>523.07</v>
      </c>
      <c r="J87" s="8">
        <v>1</v>
      </c>
      <c r="K87" s="8" t="s">
        <v>31</v>
      </c>
      <c r="L87" s="8"/>
      <c r="M87" s="8" t="s">
        <v>1023</v>
      </c>
      <c r="N87" s="10"/>
      <c r="O87" s="15" t="s">
        <v>1385</v>
      </c>
      <c r="P87" s="8" t="s">
        <v>1386</v>
      </c>
    </row>
    <row r="88" s="1" customFormat="1" ht="15" spans="1:16">
      <c r="A88" s="8">
        <v>87</v>
      </c>
      <c r="B88" s="8" t="s">
        <v>1218</v>
      </c>
      <c r="C88" s="9" t="s">
        <v>1390</v>
      </c>
      <c r="D88" s="10" t="s">
        <v>1143</v>
      </c>
      <c r="E88" s="8" t="s">
        <v>134</v>
      </c>
      <c r="F88" s="8" t="s">
        <v>97</v>
      </c>
      <c r="G88" s="8">
        <v>13850.43</v>
      </c>
      <c r="H88" s="8">
        <v>415.51</v>
      </c>
      <c r="I88" s="8">
        <v>13434.92</v>
      </c>
      <c r="J88" s="8">
        <v>1</v>
      </c>
      <c r="K88" s="8" t="s">
        <v>31</v>
      </c>
      <c r="L88" s="8"/>
      <c r="M88" s="8" t="s">
        <v>1391</v>
      </c>
      <c r="N88" s="10"/>
      <c r="O88" s="8" t="s">
        <v>1392</v>
      </c>
      <c r="P88" s="8" t="s">
        <v>1393</v>
      </c>
    </row>
    <row r="89" s="1" customFormat="1" ht="15" spans="1:16">
      <c r="A89" s="8">
        <v>88</v>
      </c>
      <c r="B89" s="8" t="s">
        <v>1218</v>
      </c>
      <c r="C89" s="9" t="s">
        <v>1394</v>
      </c>
      <c r="D89" s="10" t="s">
        <v>1143</v>
      </c>
      <c r="E89" s="8" t="s">
        <v>134</v>
      </c>
      <c r="F89" s="8" t="s">
        <v>97</v>
      </c>
      <c r="G89" s="8">
        <v>1758.86</v>
      </c>
      <c r="H89" s="8">
        <v>52.77</v>
      </c>
      <c r="I89" s="8">
        <v>1706.09</v>
      </c>
      <c r="J89" s="8">
        <v>1</v>
      </c>
      <c r="K89" s="8" t="s">
        <v>31</v>
      </c>
      <c r="L89" s="8"/>
      <c r="M89" s="8" t="s">
        <v>1395</v>
      </c>
      <c r="N89" s="10"/>
      <c r="O89" s="8" t="s">
        <v>1396</v>
      </c>
      <c r="P89" s="8" t="s">
        <v>1397</v>
      </c>
    </row>
    <row r="90" s="1" customFormat="1" ht="15" spans="1:16">
      <c r="A90" s="8">
        <v>89</v>
      </c>
      <c r="B90" s="8" t="s">
        <v>1218</v>
      </c>
      <c r="C90" s="9" t="s">
        <v>1398</v>
      </c>
      <c r="D90" s="10" t="s">
        <v>1143</v>
      </c>
      <c r="E90" s="8" t="s">
        <v>1212</v>
      </c>
      <c r="F90" s="8" t="s">
        <v>97</v>
      </c>
      <c r="G90" s="8">
        <v>873</v>
      </c>
      <c r="H90" s="8">
        <v>26.19</v>
      </c>
      <c r="I90" s="8">
        <v>846.81</v>
      </c>
      <c r="J90" s="8">
        <v>1</v>
      </c>
      <c r="K90" s="8" t="s">
        <v>77</v>
      </c>
      <c r="L90" s="8"/>
      <c r="M90" s="8" t="s">
        <v>1059</v>
      </c>
      <c r="N90" s="10"/>
      <c r="O90" s="8" t="s">
        <v>1399</v>
      </c>
      <c r="P90" s="8" t="s">
        <v>1400</v>
      </c>
    </row>
    <row r="91" s="1" customFormat="1" ht="15" spans="1:16">
      <c r="A91" s="8">
        <v>90</v>
      </c>
      <c r="B91" s="8" t="s">
        <v>1218</v>
      </c>
      <c r="C91" s="9" t="s">
        <v>1401</v>
      </c>
      <c r="D91" s="10" t="s">
        <v>1143</v>
      </c>
      <c r="E91" s="8" t="s">
        <v>1212</v>
      </c>
      <c r="F91" s="8" t="s">
        <v>97</v>
      </c>
      <c r="G91" s="8">
        <v>873</v>
      </c>
      <c r="H91" s="8">
        <v>26.19</v>
      </c>
      <c r="I91" s="8">
        <v>846.81</v>
      </c>
      <c r="J91" s="8">
        <v>1</v>
      </c>
      <c r="K91" s="8" t="s">
        <v>77</v>
      </c>
      <c r="L91" s="8"/>
      <c r="M91" s="8" t="s">
        <v>1059</v>
      </c>
      <c r="N91" s="10"/>
      <c r="O91" s="8" t="s">
        <v>1399</v>
      </c>
      <c r="P91" s="8" t="s">
        <v>1400</v>
      </c>
    </row>
    <row r="92" s="1" customFormat="1" ht="15" spans="1:16">
      <c r="A92" s="8">
        <v>91</v>
      </c>
      <c r="B92" s="8" t="s">
        <v>1137</v>
      </c>
      <c r="C92" s="107" t="s">
        <v>1402</v>
      </c>
      <c r="D92" s="10" t="s">
        <v>1139</v>
      </c>
      <c r="E92" s="8" t="s">
        <v>36</v>
      </c>
      <c r="F92" s="8" t="s">
        <v>36</v>
      </c>
      <c r="G92" s="8">
        <v>5940.89</v>
      </c>
      <c r="H92" s="8">
        <v>178.23</v>
      </c>
      <c r="I92" s="8">
        <v>5762.66</v>
      </c>
      <c r="J92" s="8">
        <v>1</v>
      </c>
      <c r="K92" s="8" t="s">
        <v>75</v>
      </c>
      <c r="L92" s="8"/>
      <c r="M92" s="8" t="s">
        <v>372</v>
      </c>
      <c r="N92" s="10"/>
      <c r="O92" s="15" t="s">
        <v>1403</v>
      </c>
      <c r="P92" s="8" t="s">
        <v>1404</v>
      </c>
    </row>
    <row r="93" s="1" customFormat="1" ht="15" spans="1:16">
      <c r="A93" s="8">
        <v>92</v>
      </c>
      <c r="B93" s="8" t="s">
        <v>1137</v>
      </c>
      <c r="C93" s="107" t="s">
        <v>1405</v>
      </c>
      <c r="D93" s="10" t="s">
        <v>1143</v>
      </c>
      <c r="E93" s="8" t="s">
        <v>29</v>
      </c>
      <c r="F93" s="8" t="s">
        <v>29</v>
      </c>
      <c r="G93" s="8">
        <v>1000</v>
      </c>
      <c r="H93" s="8">
        <v>30</v>
      </c>
      <c r="I93" s="8">
        <v>970</v>
      </c>
      <c r="J93" s="8">
        <v>1</v>
      </c>
      <c r="K93" s="8" t="s">
        <v>31</v>
      </c>
      <c r="L93" s="8"/>
      <c r="M93" s="8" t="s">
        <v>969</v>
      </c>
      <c r="N93" s="10"/>
      <c r="O93" s="15" t="s">
        <v>1406</v>
      </c>
      <c r="P93" s="8" t="s">
        <v>1407</v>
      </c>
    </row>
    <row r="94" s="1" customFormat="1" ht="15" spans="1:16">
      <c r="A94" s="8">
        <v>93</v>
      </c>
      <c r="B94" s="8" t="s">
        <v>1137</v>
      </c>
      <c r="C94" s="107" t="s">
        <v>1408</v>
      </c>
      <c r="D94" s="10" t="s">
        <v>1139</v>
      </c>
      <c r="E94" s="8" t="s">
        <v>130</v>
      </c>
      <c r="F94" s="8" t="s">
        <v>29</v>
      </c>
      <c r="G94" s="8">
        <v>7406.32</v>
      </c>
      <c r="H94" s="8">
        <v>222.19</v>
      </c>
      <c r="I94" s="8">
        <v>7184.13</v>
      </c>
      <c r="J94" s="8">
        <v>1</v>
      </c>
      <c r="K94" s="8" t="s">
        <v>24</v>
      </c>
      <c r="L94" s="8"/>
      <c r="M94" s="8" t="s">
        <v>130</v>
      </c>
      <c r="N94" s="10"/>
      <c r="O94" s="15" t="s">
        <v>1409</v>
      </c>
      <c r="P94" s="8" t="s">
        <v>1410</v>
      </c>
    </row>
    <row r="95" s="1" customFormat="1" ht="15" spans="1:16">
      <c r="A95" s="8">
        <v>94</v>
      </c>
      <c r="B95" s="8" t="s">
        <v>1137</v>
      </c>
      <c r="C95" s="107" t="s">
        <v>1411</v>
      </c>
      <c r="D95" s="10" t="s">
        <v>1139</v>
      </c>
      <c r="E95" s="8" t="s">
        <v>36</v>
      </c>
      <c r="F95" s="8" t="s">
        <v>29</v>
      </c>
      <c r="G95" s="8">
        <v>6221</v>
      </c>
      <c r="H95" s="8">
        <v>270.35</v>
      </c>
      <c r="I95" s="8">
        <v>5950.65</v>
      </c>
      <c r="J95" s="8">
        <v>1</v>
      </c>
      <c r="K95" s="8" t="s">
        <v>75</v>
      </c>
      <c r="L95" s="8"/>
      <c r="M95" s="8" t="s">
        <v>750</v>
      </c>
      <c r="N95" s="10"/>
      <c r="O95" s="15" t="s">
        <v>1412</v>
      </c>
      <c r="P95" s="8" t="s">
        <v>1413</v>
      </c>
    </row>
    <row r="96" s="1" customFormat="1" ht="15" spans="1:16">
      <c r="A96" s="8">
        <v>95</v>
      </c>
      <c r="B96" s="8" t="s">
        <v>1137</v>
      </c>
      <c r="C96" s="107" t="s">
        <v>1414</v>
      </c>
      <c r="D96" s="10" t="s">
        <v>1139</v>
      </c>
      <c r="E96" s="8" t="s">
        <v>36</v>
      </c>
      <c r="F96" s="8" t="s">
        <v>36</v>
      </c>
      <c r="G96" s="8">
        <v>8438.78</v>
      </c>
      <c r="H96" s="8">
        <v>253.160000000001</v>
      </c>
      <c r="I96" s="8">
        <v>8185.62</v>
      </c>
      <c r="J96" s="8">
        <v>1</v>
      </c>
      <c r="K96" s="8" t="s">
        <v>75</v>
      </c>
      <c r="L96" s="8"/>
      <c r="M96" s="8" t="s">
        <v>750</v>
      </c>
      <c r="N96" s="10"/>
      <c r="O96" s="15" t="s">
        <v>1415</v>
      </c>
      <c r="P96" s="8" t="s">
        <v>1416</v>
      </c>
    </row>
    <row r="97" s="1" customFormat="1" ht="15" spans="1:16">
      <c r="A97" s="8">
        <v>96</v>
      </c>
      <c r="B97" s="8" t="s">
        <v>1137</v>
      </c>
      <c r="C97" s="107" t="s">
        <v>1417</v>
      </c>
      <c r="D97" s="10" t="s">
        <v>1143</v>
      </c>
      <c r="E97" s="8" t="s">
        <v>102</v>
      </c>
      <c r="F97" s="8" t="s">
        <v>36</v>
      </c>
      <c r="G97" s="8">
        <v>4000</v>
      </c>
      <c r="H97" s="8">
        <v>120</v>
      </c>
      <c r="I97" s="8">
        <v>3880</v>
      </c>
      <c r="J97" s="8">
        <v>1</v>
      </c>
      <c r="K97" s="8" t="s">
        <v>31</v>
      </c>
      <c r="L97" s="8"/>
      <c r="M97" s="8" t="s">
        <v>969</v>
      </c>
      <c r="N97" s="10"/>
      <c r="O97" s="15" t="s">
        <v>1418</v>
      </c>
      <c r="P97" s="8" t="s">
        <v>1419</v>
      </c>
    </row>
    <row r="98" s="1" customFormat="1" ht="15" spans="1:16">
      <c r="A98" s="8">
        <v>97</v>
      </c>
      <c r="B98" s="8" t="s">
        <v>1137</v>
      </c>
      <c r="C98" s="107" t="s">
        <v>1420</v>
      </c>
      <c r="D98" s="10" t="s">
        <v>1139</v>
      </c>
      <c r="E98" s="8" t="s">
        <v>1421</v>
      </c>
      <c r="F98" s="17" t="s">
        <v>36</v>
      </c>
      <c r="G98" s="8">
        <v>8482.59</v>
      </c>
      <c r="H98" s="8">
        <v>254.48</v>
      </c>
      <c r="I98" s="8">
        <v>8228.11</v>
      </c>
      <c r="J98" s="8">
        <v>1</v>
      </c>
      <c r="K98" s="8" t="s">
        <v>75</v>
      </c>
      <c r="L98" s="8"/>
      <c r="M98" s="8" t="s">
        <v>165</v>
      </c>
      <c r="N98" s="10"/>
      <c r="O98" s="15" t="s">
        <v>1422</v>
      </c>
      <c r="P98" s="8" t="s">
        <v>1423</v>
      </c>
    </row>
    <row r="99" s="1" customFormat="1" ht="15" spans="1:16">
      <c r="A99" s="8">
        <v>98</v>
      </c>
      <c r="B99" s="8" t="s">
        <v>1137</v>
      </c>
      <c r="C99" s="107" t="s">
        <v>1424</v>
      </c>
      <c r="D99" s="10" t="s">
        <v>1143</v>
      </c>
      <c r="E99" s="8" t="s">
        <v>102</v>
      </c>
      <c r="F99" s="17" t="s">
        <v>36</v>
      </c>
      <c r="G99" s="8">
        <v>9334.39</v>
      </c>
      <c r="H99" s="8">
        <v>280.029999999999</v>
      </c>
      <c r="I99" s="8">
        <v>9054.36</v>
      </c>
      <c r="J99" s="8">
        <v>1</v>
      </c>
      <c r="K99" s="8" t="s">
        <v>31</v>
      </c>
      <c r="L99" s="8"/>
      <c r="M99" s="8" t="s">
        <v>1425</v>
      </c>
      <c r="N99" s="10"/>
      <c r="O99" s="15" t="s">
        <v>1426</v>
      </c>
      <c r="P99" s="8" t="s">
        <v>1427</v>
      </c>
    </row>
    <row r="100" s="1" customFormat="1" ht="15" spans="1:16">
      <c r="A100" s="8">
        <v>99</v>
      </c>
      <c r="B100" s="8" t="s">
        <v>1137</v>
      </c>
      <c r="C100" s="107" t="s">
        <v>1428</v>
      </c>
      <c r="D100" s="10" t="s">
        <v>1139</v>
      </c>
      <c r="E100" s="8" t="s">
        <v>1429</v>
      </c>
      <c r="F100" s="17" t="s">
        <v>36</v>
      </c>
      <c r="G100" s="8">
        <v>7071.73</v>
      </c>
      <c r="H100" s="8">
        <v>212.15</v>
      </c>
      <c r="I100" s="8">
        <v>6859.58</v>
      </c>
      <c r="J100" s="8">
        <v>1</v>
      </c>
      <c r="K100" s="8" t="s">
        <v>24</v>
      </c>
      <c r="L100" s="8"/>
      <c r="M100" s="8" t="s">
        <v>1430</v>
      </c>
      <c r="N100" s="10"/>
      <c r="O100" s="15" t="s">
        <v>1431</v>
      </c>
      <c r="P100" s="8" t="s">
        <v>1432</v>
      </c>
    </row>
    <row r="101" s="1" customFormat="1" ht="15" spans="1:16">
      <c r="A101" s="8">
        <v>100</v>
      </c>
      <c r="B101" s="8" t="s">
        <v>1137</v>
      </c>
      <c r="C101" s="107" t="s">
        <v>1433</v>
      </c>
      <c r="D101" s="10" t="s">
        <v>1143</v>
      </c>
      <c r="E101" s="8" t="s">
        <v>102</v>
      </c>
      <c r="F101" s="17" t="s">
        <v>36</v>
      </c>
      <c r="G101" s="8">
        <v>875.95</v>
      </c>
      <c r="H101" s="8">
        <v>26.2800000000001</v>
      </c>
      <c r="I101" s="8">
        <v>849.67</v>
      </c>
      <c r="J101" s="8">
        <v>1</v>
      </c>
      <c r="K101" s="8" t="s">
        <v>31</v>
      </c>
      <c r="L101" s="8"/>
      <c r="M101" s="8" t="s">
        <v>1434</v>
      </c>
      <c r="N101" s="10"/>
      <c r="O101" s="15" t="s">
        <v>1435</v>
      </c>
      <c r="P101" s="8" t="s">
        <v>1436</v>
      </c>
    </row>
    <row r="102" s="1" customFormat="1" ht="15" spans="1:16">
      <c r="A102" s="8">
        <v>101</v>
      </c>
      <c r="B102" s="8" t="s">
        <v>1137</v>
      </c>
      <c r="C102" s="107" t="s">
        <v>1437</v>
      </c>
      <c r="D102" s="10" t="s">
        <v>1139</v>
      </c>
      <c r="E102" s="8" t="s">
        <v>130</v>
      </c>
      <c r="F102" s="8" t="s">
        <v>36</v>
      </c>
      <c r="G102" s="8">
        <v>6739.07</v>
      </c>
      <c r="H102" s="8">
        <v>202.17</v>
      </c>
      <c r="I102" s="8">
        <v>6536.9</v>
      </c>
      <c r="J102" s="8">
        <v>1</v>
      </c>
      <c r="K102" s="8" t="s">
        <v>24</v>
      </c>
      <c r="L102" s="8"/>
      <c r="M102" s="8" t="s">
        <v>130</v>
      </c>
      <c r="N102" s="10"/>
      <c r="O102" s="15" t="s">
        <v>1438</v>
      </c>
      <c r="P102" s="8" t="s">
        <v>1439</v>
      </c>
    </row>
    <row r="103" s="1" customFormat="1" ht="15" spans="1:16">
      <c r="A103" s="8">
        <v>102</v>
      </c>
      <c r="B103" s="8" t="s">
        <v>1137</v>
      </c>
      <c r="C103" s="107" t="s">
        <v>1440</v>
      </c>
      <c r="D103" s="10" t="s">
        <v>1143</v>
      </c>
      <c r="E103" s="8" t="s">
        <v>102</v>
      </c>
      <c r="F103" s="17" t="s">
        <v>36</v>
      </c>
      <c r="G103" s="8">
        <v>15203.76</v>
      </c>
      <c r="H103" s="8">
        <v>456.110000000001</v>
      </c>
      <c r="I103" s="8">
        <v>14747.65</v>
      </c>
      <c r="J103" s="8">
        <v>1</v>
      </c>
      <c r="K103" s="8" t="s">
        <v>31</v>
      </c>
      <c r="L103" s="8"/>
      <c r="M103" s="8" t="s">
        <v>1441</v>
      </c>
      <c r="N103" s="10"/>
      <c r="O103" s="15" t="s">
        <v>1442</v>
      </c>
      <c r="P103" s="8" t="s">
        <v>1443</v>
      </c>
    </row>
    <row r="104" s="1" customFormat="1" ht="15" spans="1:16">
      <c r="A104" s="8">
        <v>103</v>
      </c>
      <c r="B104" s="8" t="s">
        <v>1137</v>
      </c>
      <c r="C104" s="107" t="s">
        <v>1444</v>
      </c>
      <c r="D104" s="10" t="s">
        <v>1139</v>
      </c>
      <c r="E104" s="8" t="s">
        <v>130</v>
      </c>
      <c r="F104" s="17" t="s">
        <v>36</v>
      </c>
      <c r="G104" s="8">
        <v>6386.49</v>
      </c>
      <c r="H104" s="8">
        <v>191.59</v>
      </c>
      <c r="I104" s="8">
        <v>6194.9</v>
      </c>
      <c r="J104" s="8">
        <v>1</v>
      </c>
      <c r="K104" s="8" t="s">
        <v>24</v>
      </c>
      <c r="L104" s="8"/>
      <c r="M104" s="8" t="s">
        <v>130</v>
      </c>
      <c r="N104" s="10"/>
      <c r="O104" s="15" t="s">
        <v>1445</v>
      </c>
      <c r="P104" s="8" t="s">
        <v>1446</v>
      </c>
    </row>
    <row r="105" s="1" customFormat="1" ht="15" spans="1:16">
      <c r="A105" s="8">
        <v>104</v>
      </c>
      <c r="B105" s="8" t="s">
        <v>1137</v>
      </c>
      <c r="C105" s="107" t="s">
        <v>1447</v>
      </c>
      <c r="D105" s="10" t="s">
        <v>1143</v>
      </c>
      <c r="E105" s="8" t="s">
        <v>102</v>
      </c>
      <c r="F105" s="8" t="s">
        <v>102</v>
      </c>
      <c r="G105" s="8">
        <v>8891.78</v>
      </c>
      <c r="H105" s="8">
        <v>266.75</v>
      </c>
      <c r="I105" s="8">
        <v>8625.03</v>
      </c>
      <c r="J105" s="8">
        <v>1</v>
      </c>
      <c r="K105" s="8" t="s">
        <v>31</v>
      </c>
      <c r="L105" s="8"/>
      <c r="M105" s="8" t="s">
        <v>1448</v>
      </c>
      <c r="N105" s="10"/>
      <c r="O105" s="15" t="s">
        <v>1449</v>
      </c>
      <c r="P105" s="8" t="s">
        <v>1450</v>
      </c>
    </row>
    <row r="106" s="1" customFormat="1" ht="15" spans="1:16">
      <c r="A106" s="8">
        <v>105</v>
      </c>
      <c r="B106" s="8" t="s">
        <v>1137</v>
      </c>
      <c r="C106" s="107" t="s">
        <v>1451</v>
      </c>
      <c r="D106" s="10" t="s">
        <v>1143</v>
      </c>
      <c r="E106" s="8" t="s">
        <v>102</v>
      </c>
      <c r="F106" s="8" t="s">
        <v>102</v>
      </c>
      <c r="G106" s="8">
        <v>10327.41</v>
      </c>
      <c r="H106" s="8">
        <v>309.82</v>
      </c>
      <c r="I106" s="8">
        <v>10017.59</v>
      </c>
      <c r="J106" s="8">
        <v>1</v>
      </c>
      <c r="K106" s="8" t="s">
        <v>31</v>
      </c>
      <c r="L106" s="8"/>
      <c r="M106" s="8" t="s">
        <v>195</v>
      </c>
      <c r="N106" s="10"/>
      <c r="O106" s="15" t="s">
        <v>1452</v>
      </c>
      <c r="P106" s="8" t="s">
        <v>1453</v>
      </c>
    </row>
    <row r="107" s="1" customFormat="1" ht="15" spans="1:16">
      <c r="A107" s="8">
        <v>106</v>
      </c>
      <c r="B107" s="8" t="s">
        <v>1137</v>
      </c>
      <c r="C107" s="107" t="s">
        <v>1454</v>
      </c>
      <c r="D107" s="10" t="s">
        <v>1143</v>
      </c>
      <c r="E107" s="8" t="s">
        <v>102</v>
      </c>
      <c r="F107" s="8" t="s">
        <v>102</v>
      </c>
      <c r="G107" s="8">
        <v>875.95</v>
      </c>
      <c r="H107" s="8">
        <v>26.2800000000001</v>
      </c>
      <c r="I107" s="8">
        <v>849.67</v>
      </c>
      <c r="J107" s="8">
        <v>1</v>
      </c>
      <c r="K107" s="8" t="s">
        <v>31</v>
      </c>
      <c r="L107" s="8"/>
      <c r="M107" s="8" t="s">
        <v>1455</v>
      </c>
      <c r="N107" s="10"/>
      <c r="O107" s="15" t="s">
        <v>1456</v>
      </c>
      <c r="P107" s="8" t="s">
        <v>1457</v>
      </c>
    </row>
    <row r="108" s="1" customFormat="1" ht="15" spans="1:16">
      <c r="A108" s="8">
        <v>107</v>
      </c>
      <c r="B108" s="8" t="s">
        <v>1137</v>
      </c>
      <c r="C108" s="107" t="s">
        <v>1458</v>
      </c>
      <c r="D108" s="10" t="s">
        <v>1143</v>
      </c>
      <c r="E108" s="8" t="s">
        <v>102</v>
      </c>
      <c r="F108" s="8" t="s">
        <v>102</v>
      </c>
      <c r="G108" s="8">
        <v>1314.58</v>
      </c>
      <c r="H108" s="8">
        <v>39.4399999999998</v>
      </c>
      <c r="I108" s="8">
        <v>1275.14</v>
      </c>
      <c r="J108" s="8">
        <v>1</v>
      </c>
      <c r="K108" s="8" t="s">
        <v>31</v>
      </c>
      <c r="L108" s="8"/>
      <c r="M108" s="8" t="s">
        <v>1459</v>
      </c>
      <c r="N108" s="10"/>
      <c r="O108" s="15" t="s">
        <v>1460</v>
      </c>
      <c r="P108" s="8" t="s">
        <v>1461</v>
      </c>
    </row>
    <row r="109" s="1" customFormat="1" ht="15" spans="1:16">
      <c r="A109" s="8">
        <v>108</v>
      </c>
      <c r="B109" s="8" t="s">
        <v>1137</v>
      </c>
      <c r="C109" s="107" t="s">
        <v>1462</v>
      </c>
      <c r="D109" s="10" t="s">
        <v>1143</v>
      </c>
      <c r="E109" s="8" t="s">
        <v>102</v>
      </c>
      <c r="F109" s="8" t="s">
        <v>102</v>
      </c>
      <c r="G109" s="8">
        <v>7825.62</v>
      </c>
      <c r="H109" s="8">
        <v>234.77</v>
      </c>
      <c r="I109" s="8">
        <v>7590.85</v>
      </c>
      <c r="J109" s="8">
        <v>1</v>
      </c>
      <c r="K109" s="8" t="s">
        <v>31</v>
      </c>
      <c r="L109" s="8"/>
      <c r="M109" s="8" t="s">
        <v>1144</v>
      </c>
      <c r="N109" s="10"/>
      <c r="O109" s="15" t="s">
        <v>1463</v>
      </c>
      <c r="P109" s="8" t="s">
        <v>1464</v>
      </c>
    </row>
    <row r="110" s="1" customFormat="1" ht="15" spans="1:16">
      <c r="A110" s="8">
        <v>109</v>
      </c>
      <c r="B110" s="8" t="s">
        <v>1137</v>
      </c>
      <c r="C110" s="107" t="s">
        <v>1465</v>
      </c>
      <c r="D110" s="10" t="s">
        <v>1143</v>
      </c>
      <c r="E110" s="8" t="s">
        <v>102</v>
      </c>
      <c r="F110" s="8" t="s">
        <v>102</v>
      </c>
      <c r="G110" s="8">
        <v>1073.95</v>
      </c>
      <c r="H110" s="8">
        <v>32.22</v>
      </c>
      <c r="I110" s="8">
        <v>1041.73</v>
      </c>
      <c r="J110" s="8">
        <v>1</v>
      </c>
      <c r="K110" s="8" t="s">
        <v>31</v>
      </c>
      <c r="L110" s="8"/>
      <c r="M110" s="8" t="s">
        <v>1466</v>
      </c>
      <c r="N110" s="10"/>
      <c r="O110" s="15" t="s">
        <v>1467</v>
      </c>
      <c r="P110" s="8" t="s">
        <v>1468</v>
      </c>
    </row>
    <row r="111" s="1" customFormat="1" ht="15" spans="1:16">
      <c r="A111" s="8">
        <v>110</v>
      </c>
      <c r="B111" s="8" t="s">
        <v>1137</v>
      </c>
      <c r="C111" s="107" t="s">
        <v>1469</v>
      </c>
      <c r="D111" s="10" t="s">
        <v>1143</v>
      </c>
      <c r="E111" s="8" t="s">
        <v>102</v>
      </c>
      <c r="F111" s="8" t="s">
        <v>102</v>
      </c>
      <c r="G111" s="8">
        <v>576</v>
      </c>
      <c r="H111" s="8">
        <v>17.28</v>
      </c>
      <c r="I111" s="8">
        <v>558.72</v>
      </c>
      <c r="J111" s="8">
        <v>1</v>
      </c>
      <c r="K111" s="8" t="s">
        <v>31</v>
      </c>
      <c r="L111" s="8"/>
      <c r="M111" s="8" t="s">
        <v>337</v>
      </c>
      <c r="N111" s="10"/>
      <c r="O111" s="15" t="s">
        <v>1470</v>
      </c>
      <c r="P111" s="8" t="s">
        <v>1471</v>
      </c>
    </row>
    <row r="112" s="1" customFormat="1" ht="15" spans="1:16">
      <c r="A112" s="8">
        <v>111</v>
      </c>
      <c r="B112" s="8" t="s">
        <v>1137</v>
      </c>
      <c r="C112" s="107" t="s">
        <v>1472</v>
      </c>
      <c r="D112" s="10" t="s">
        <v>1143</v>
      </c>
      <c r="E112" s="8" t="s">
        <v>102</v>
      </c>
      <c r="F112" s="8" t="s">
        <v>102</v>
      </c>
      <c r="G112" s="8">
        <v>10327.41</v>
      </c>
      <c r="H112" s="8">
        <v>309.82</v>
      </c>
      <c r="I112" s="8">
        <v>10017.59</v>
      </c>
      <c r="J112" s="8">
        <v>1</v>
      </c>
      <c r="K112" s="8" t="s">
        <v>31</v>
      </c>
      <c r="L112" s="8"/>
      <c r="M112" s="8" t="s">
        <v>327</v>
      </c>
      <c r="N112" s="10"/>
      <c r="O112" s="15" t="s">
        <v>1473</v>
      </c>
      <c r="P112" s="8" t="s">
        <v>1474</v>
      </c>
    </row>
    <row r="113" s="1" customFormat="1" ht="15" spans="1:16">
      <c r="A113" s="8">
        <v>112</v>
      </c>
      <c r="B113" s="8" t="s">
        <v>1137</v>
      </c>
      <c r="C113" s="107" t="s">
        <v>1475</v>
      </c>
      <c r="D113" s="10" t="s">
        <v>1143</v>
      </c>
      <c r="E113" s="8" t="s">
        <v>102</v>
      </c>
      <c r="F113" s="8" t="s">
        <v>102</v>
      </c>
      <c r="G113" s="8">
        <v>503.7</v>
      </c>
      <c r="H113" s="8">
        <v>15.11</v>
      </c>
      <c r="I113" s="8">
        <v>488.59</v>
      </c>
      <c r="J113" s="8">
        <v>1</v>
      </c>
      <c r="K113" s="8" t="s">
        <v>31</v>
      </c>
      <c r="L113" s="8"/>
      <c r="M113" s="8" t="s">
        <v>1459</v>
      </c>
      <c r="N113" s="10"/>
      <c r="O113" s="15" t="s">
        <v>1476</v>
      </c>
      <c r="P113" s="8" t="s">
        <v>1477</v>
      </c>
    </row>
    <row r="114" s="1" customFormat="1" ht="15" spans="1:16">
      <c r="A114" s="8">
        <v>113</v>
      </c>
      <c r="B114" s="8" t="s">
        <v>1137</v>
      </c>
      <c r="C114" s="107" t="s">
        <v>1478</v>
      </c>
      <c r="D114" s="10" t="s">
        <v>1143</v>
      </c>
      <c r="E114" s="8" t="s">
        <v>102</v>
      </c>
      <c r="F114" s="8" t="s">
        <v>102</v>
      </c>
      <c r="G114" s="8">
        <v>899.35</v>
      </c>
      <c r="H114" s="8">
        <v>26.98</v>
      </c>
      <c r="I114" s="8">
        <v>872.37</v>
      </c>
      <c r="J114" s="8">
        <v>1</v>
      </c>
      <c r="K114" s="8" t="s">
        <v>31</v>
      </c>
      <c r="L114" s="8"/>
      <c r="M114" s="8" t="s">
        <v>195</v>
      </c>
      <c r="N114" s="10"/>
      <c r="O114" s="15" t="s">
        <v>1479</v>
      </c>
      <c r="P114" s="8" t="s">
        <v>1480</v>
      </c>
    </row>
    <row r="115" s="1" customFormat="1" ht="15" spans="1:16">
      <c r="A115" s="8">
        <v>114</v>
      </c>
      <c r="B115" s="8" t="s">
        <v>1137</v>
      </c>
      <c r="C115" s="107" t="s">
        <v>1481</v>
      </c>
      <c r="D115" s="10" t="s">
        <v>1143</v>
      </c>
      <c r="E115" s="8" t="s">
        <v>102</v>
      </c>
      <c r="F115" s="8" t="s">
        <v>102</v>
      </c>
      <c r="G115" s="8">
        <v>899.35</v>
      </c>
      <c r="H115" s="8">
        <v>26.98</v>
      </c>
      <c r="I115" s="8">
        <v>872.37</v>
      </c>
      <c r="J115" s="8">
        <v>1</v>
      </c>
      <c r="K115" s="8" t="s">
        <v>31</v>
      </c>
      <c r="L115" s="8"/>
      <c r="M115" s="8" t="s">
        <v>1482</v>
      </c>
      <c r="N115" s="10"/>
      <c r="O115" s="15" t="s">
        <v>1483</v>
      </c>
      <c r="P115" s="8" t="s">
        <v>1484</v>
      </c>
    </row>
    <row r="116" s="1" customFormat="1" ht="15" spans="1:16">
      <c r="A116" s="8">
        <v>115</v>
      </c>
      <c r="B116" s="8" t="s">
        <v>1137</v>
      </c>
      <c r="C116" s="107" t="s">
        <v>1485</v>
      </c>
      <c r="D116" s="10" t="s">
        <v>1143</v>
      </c>
      <c r="E116" s="8" t="s">
        <v>102</v>
      </c>
      <c r="F116" s="8" t="s">
        <v>102</v>
      </c>
      <c r="G116" s="8">
        <v>899.35</v>
      </c>
      <c r="H116" s="8">
        <v>26.98</v>
      </c>
      <c r="I116" s="8">
        <v>872.37</v>
      </c>
      <c r="J116" s="8">
        <v>1</v>
      </c>
      <c r="K116" s="8" t="s">
        <v>31</v>
      </c>
      <c r="L116" s="8"/>
      <c r="M116" s="8" t="s">
        <v>195</v>
      </c>
      <c r="N116" s="10"/>
      <c r="O116" s="15" t="s">
        <v>1486</v>
      </c>
      <c r="P116" s="8" t="s">
        <v>1487</v>
      </c>
    </row>
    <row r="117" s="1" customFormat="1" ht="15" spans="1:16">
      <c r="A117" s="8">
        <v>116</v>
      </c>
      <c r="B117" s="8" t="s">
        <v>1137</v>
      </c>
      <c r="C117" s="107" t="s">
        <v>1488</v>
      </c>
      <c r="D117" s="10" t="s">
        <v>1143</v>
      </c>
      <c r="E117" s="8" t="s">
        <v>102</v>
      </c>
      <c r="F117" s="8" t="s">
        <v>102</v>
      </c>
      <c r="G117" s="8">
        <v>9351.53</v>
      </c>
      <c r="H117" s="8">
        <v>280.550000000001</v>
      </c>
      <c r="I117" s="8">
        <v>9070.98</v>
      </c>
      <c r="J117" s="8">
        <v>1</v>
      </c>
      <c r="K117" s="8" t="s">
        <v>31</v>
      </c>
      <c r="L117" s="8"/>
      <c r="M117" s="8" t="s">
        <v>1489</v>
      </c>
      <c r="N117" s="10"/>
      <c r="O117" s="15" t="s">
        <v>1490</v>
      </c>
      <c r="P117" s="8" t="s">
        <v>1491</v>
      </c>
    </row>
    <row r="118" s="1" customFormat="1" ht="15" spans="1:16">
      <c r="A118" s="8">
        <v>117</v>
      </c>
      <c r="B118" s="8" t="s">
        <v>1137</v>
      </c>
      <c r="C118" s="107" t="s">
        <v>1492</v>
      </c>
      <c r="D118" s="10" t="s">
        <v>1143</v>
      </c>
      <c r="E118" s="8" t="s">
        <v>102</v>
      </c>
      <c r="F118" s="8" t="s">
        <v>102</v>
      </c>
      <c r="G118" s="8">
        <v>899.35</v>
      </c>
      <c r="H118" s="8">
        <v>26.98</v>
      </c>
      <c r="I118" s="8">
        <v>872.37</v>
      </c>
      <c r="J118" s="8">
        <v>1</v>
      </c>
      <c r="K118" s="8" t="s">
        <v>31</v>
      </c>
      <c r="L118" s="8"/>
      <c r="M118" s="8" t="s">
        <v>211</v>
      </c>
      <c r="N118" s="10"/>
      <c r="O118" s="15" t="s">
        <v>1493</v>
      </c>
      <c r="P118" s="8" t="s">
        <v>1494</v>
      </c>
    </row>
    <row r="119" s="1" customFormat="1" ht="15" spans="1:16">
      <c r="A119" s="8">
        <v>118</v>
      </c>
      <c r="B119" s="8" t="s">
        <v>1137</v>
      </c>
      <c r="C119" s="107" t="s">
        <v>1495</v>
      </c>
      <c r="D119" s="10" t="s">
        <v>1143</v>
      </c>
      <c r="E119" s="8" t="s">
        <v>102</v>
      </c>
      <c r="F119" s="8" t="s">
        <v>102</v>
      </c>
      <c r="G119" s="8">
        <v>898.2</v>
      </c>
      <c r="H119" s="8">
        <v>26.95</v>
      </c>
      <c r="I119" s="8">
        <v>871.25</v>
      </c>
      <c r="J119" s="8">
        <v>1</v>
      </c>
      <c r="K119" s="8" t="s">
        <v>31</v>
      </c>
      <c r="L119" s="8"/>
      <c r="M119" s="8" t="s">
        <v>1496</v>
      </c>
      <c r="N119" s="10"/>
      <c r="O119" s="15" t="s">
        <v>1497</v>
      </c>
      <c r="P119" s="8" t="s">
        <v>1498</v>
      </c>
    </row>
    <row r="120" s="1" customFormat="1" ht="15" spans="1:16">
      <c r="A120" s="8">
        <v>119</v>
      </c>
      <c r="B120" s="8" t="s">
        <v>1137</v>
      </c>
      <c r="C120" s="107" t="s">
        <v>1499</v>
      </c>
      <c r="D120" s="10" t="s">
        <v>1143</v>
      </c>
      <c r="E120" s="8" t="s">
        <v>102</v>
      </c>
      <c r="F120" s="8" t="s">
        <v>102</v>
      </c>
      <c r="G120" s="8">
        <v>299.7</v>
      </c>
      <c r="H120" s="8">
        <v>8.99000000000001</v>
      </c>
      <c r="I120" s="8">
        <v>290.71</v>
      </c>
      <c r="J120" s="8">
        <v>1</v>
      </c>
      <c r="K120" s="8" t="s">
        <v>31</v>
      </c>
      <c r="L120" s="8"/>
      <c r="M120" s="8" t="s">
        <v>211</v>
      </c>
      <c r="N120" s="10"/>
      <c r="O120" s="15" t="s">
        <v>1500</v>
      </c>
      <c r="P120" s="8" t="s">
        <v>1501</v>
      </c>
    </row>
    <row r="121" s="1" customFormat="1" ht="15" spans="1:16">
      <c r="A121" s="8">
        <v>120</v>
      </c>
      <c r="B121" s="8" t="s">
        <v>1137</v>
      </c>
      <c r="C121" s="107" t="s">
        <v>1502</v>
      </c>
      <c r="D121" s="10" t="s">
        <v>1143</v>
      </c>
      <c r="E121" s="8" t="s">
        <v>102</v>
      </c>
      <c r="F121" s="8" t="s">
        <v>102</v>
      </c>
      <c r="G121" s="8">
        <v>301.2</v>
      </c>
      <c r="H121" s="8">
        <v>9.03999999999996</v>
      </c>
      <c r="I121" s="8">
        <v>292.16</v>
      </c>
      <c r="J121" s="8">
        <v>1</v>
      </c>
      <c r="K121" s="8" t="s">
        <v>31</v>
      </c>
      <c r="L121" s="8"/>
      <c r="M121" s="8" t="s">
        <v>1503</v>
      </c>
      <c r="N121" s="10"/>
      <c r="O121" s="15" t="s">
        <v>1504</v>
      </c>
      <c r="P121" s="8" t="s">
        <v>1505</v>
      </c>
    </row>
    <row r="122" s="1" customFormat="1" ht="15" spans="1:16">
      <c r="A122" s="8">
        <v>121</v>
      </c>
      <c r="B122" s="8" t="s">
        <v>1137</v>
      </c>
      <c r="C122" s="9" t="s">
        <v>1506</v>
      </c>
      <c r="D122" s="10" t="s">
        <v>1139</v>
      </c>
      <c r="E122" s="8" t="s">
        <v>943</v>
      </c>
      <c r="F122" s="8" t="s">
        <v>33</v>
      </c>
      <c r="G122" s="8">
        <v>65</v>
      </c>
      <c r="H122" s="8">
        <v>3.7</v>
      </c>
      <c r="I122" s="8">
        <v>61.3</v>
      </c>
      <c r="J122" s="8">
        <v>1</v>
      </c>
      <c r="K122" s="8" t="s">
        <v>31</v>
      </c>
      <c r="L122" s="8"/>
      <c r="M122" s="8" t="s">
        <v>683</v>
      </c>
      <c r="N122" s="10"/>
      <c r="O122" s="15" t="s">
        <v>1385</v>
      </c>
      <c r="P122" s="8" t="s">
        <v>1386</v>
      </c>
    </row>
    <row r="123" s="1" customFormat="1" ht="15" spans="1:16">
      <c r="A123" s="8">
        <v>122</v>
      </c>
      <c r="B123" s="8" t="s">
        <v>1137</v>
      </c>
      <c r="C123" s="9" t="s">
        <v>1507</v>
      </c>
      <c r="D123" s="10" t="s">
        <v>1139</v>
      </c>
      <c r="E123" s="8" t="s">
        <v>85</v>
      </c>
      <c r="F123" s="8" t="s">
        <v>1187</v>
      </c>
      <c r="G123" s="8">
        <v>3477.12</v>
      </c>
      <c r="H123" s="8">
        <v>104.31</v>
      </c>
      <c r="I123" s="8">
        <v>3372.81</v>
      </c>
      <c r="J123" s="8">
        <v>1</v>
      </c>
      <c r="K123" s="8" t="s">
        <v>24</v>
      </c>
      <c r="L123" s="8"/>
      <c r="M123" s="8" t="s">
        <v>252</v>
      </c>
      <c r="N123" s="10"/>
      <c r="O123" s="15" t="s">
        <v>1508</v>
      </c>
      <c r="P123" s="8" t="s">
        <v>1509</v>
      </c>
    </row>
    <row r="124" s="1" customFormat="1" ht="15" spans="1:16">
      <c r="A124" s="8">
        <v>123</v>
      </c>
      <c r="B124" s="8" t="s">
        <v>1137</v>
      </c>
      <c r="C124" s="9" t="s">
        <v>1510</v>
      </c>
      <c r="D124" s="10" t="s">
        <v>1139</v>
      </c>
      <c r="E124" s="8" t="s">
        <v>85</v>
      </c>
      <c r="F124" s="8" t="s">
        <v>1187</v>
      </c>
      <c r="G124" s="8">
        <v>3554.63</v>
      </c>
      <c r="H124" s="8">
        <v>106.64</v>
      </c>
      <c r="I124" s="8">
        <v>3447.99</v>
      </c>
      <c r="J124" s="8">
        <v>1</v>
      </c>
      <c r="K124" s="8" t="s">
        <v>24</v>
      </c>
      <c r="L124" s="8"/>
      <c r="M124" s="8" t="s">
        <v>256</v>
      </c>
      <c r="N124" s="10"/>
      <c r="O124" s="15" t="s">
        <v>1511</v>
      </c>
      <c r="P124" s="8" t="s">
        <v>1512</v>
      </c>
    </row>
    <row r="125" s="1" customFormat="1" ht="15" spans="1:16">
      <c r="A125" s="8">
        <v>124</v>
      </c>
      <c r="B125" s="8" t="s">
        <v>1137</v>
      </c>
      <c r="C125" s="9" t="s">
        <v>1513</v>
      </c>
      <c r="D125" s="10" t="s">
        <v>1139</v>
      </c>
      <c r="E125" s="8" t="s">
        <v>85</v>
      </c>
      <c r="F125" s="8" t="s">
        <v>1187</v>
      </c>
      <c r="G125" s="8">
        <v>3311.97</v>
      </c>
      <c r="H125" s="8">
        <v>99.3599999999997</v>
      </c>
      <c r="I125" s="8">
        <v>3212.61</v>
      </c>
      <c r="J125" s="8">
        <v>1</v>
      </c>
      <c r="K125" s="8" t="s">
        <v>24</v>
      </c>
      <c r="L125" s="8"/>
      <c r="M125" s="8" t="s">
        <v>252</v>
      </c>
      <c r="N125" s="10"/>
      <c r="O125" s="15" t="s">
        <v>1514</v>
      </c>
      <c r="P125" s="8" t="s">
        <v>1515</v>
      </c>
    </row>
    <row r="126" s="1" customFormat="1" ht="15" spans="1:16">
      <c r="A126" s="8">
        <v>125</v>
      </c>
      <c r="B126" s="8" t="s">
        <v>1137</v>
      </c>
      <c r="C126" s="9" t="s">
        <v>1516</v>
      </c>
      <c r="D126" s="10" t="s">
        <v>1139</v>
      </c>
      <c r="E126" s="8" t="s">
        <v>85</v>
      </c>
      <c r="F126" s="8" t="s">
        <v>1187</v>
      </c>
      <c r="G126" s="8">
        <v>3591.11</v>
      </c>
      <c r="H126" s="8">
        <v>156.83</v>
      </c>
      <c r="I126" s="8">
        <v>3434.28</v>
      </c>
      <c r="J126" s="8">
        <v>1</v>
      </c>
      <c r="K126" s="8" t="s">
        <v>24</v>
      </c>
      <c r="L126" s="8"/>
      <c r="M126" s="8" t="s">
        <v>252</v>
      </c>
      <c r="N126" s="10"/>
      <c r="O126" s="15" t="s">
        <v>1517</v>
      </c>
      <c r="P126" s="8" t="s">
        <v>1518</v>
      </c>
    </row>
    <row r="127" s="1" customFormat="1" ht="15" spans="1:16">
      <c r="A127" s="8">
        <v>126</v>
      </c>
      <c r="B127" s="8" t="s">
        <v>1137</v>
      </c>
      <c r="C127" s="9" t="s">
        <v>1519</v>
      </c>
      <c r="D127" s="10" t="s">
        <v>1139</v>
      </c>
      <c r="E127" s="8" t="s">
        <v>260</v>
      </c>
      <c r="F127" s="8" t="s">
        <v>1187</v>
      </c>
      <c r="G127" s="8">
        <v>3955.28</v>
      </c>
      <c r="H127" s="8">
        <v>118.66</v>
      </c>
      <c r="I127" s="8">
        <v>3836.62</v>
      </c>
      <c r="J127" s="8">
        <v>1</v>
      </c>
      <c r="K127" s="8" t="s">
        <v>24</v>
      </c>
      <c r="L127" s="8"/>
      <c r="M127" s="8" t="s">
        <v>1520</v>
      </c>
      <c r="N127" s="10"/>
      <c r="O127" s="15" t="s">
        <v>1521</v>
      </c>
      <c r="P127" s="8" t="s">
        <v>1522</v>
      </c>
    </row>
    <row r="128" s="1" customFormat="1" ht="15" spans="1:16">
      <c r="A128" s="8">
        <v>127</v>
      </c>
      <c r="B128" s="8" t="s">
        <v>1137</v>
      </c>
      <c r="C128" s="9" t="s">
        <v>1523</v>
      </c>
      <c r="D128" s="10" t="s">
        <v>1139</v>
      </c>
      <c r="E128" s="8" t="s">
        <v>85</v>
      </c>
      <c r="F128" s="8" t="s">
        <v>1187</v>
      </c>
      <c r="G128" s="8">
        <v>3671.79</v>
      </c>
      <c r="H128" s="8">
        <v>110.15</v>
      </c>
      <c r="I128" s="8">
        <v>3561.64</v>
      </c>
      <c r="J128" s="8">
        <v>1</v>
      </c>
      <c r="K128" s="8" t="s">
        <v>24</v>
      </c>
      <c r="L128" s="8"/>
      <c r="M128" s="8" t="s">
        <v>252</v>
      </c>
      <c r="N128" s="10"/>
      <c r="O128" s="15" t="s">
        <v>1321</v>
      </c>
      <c r="P128" s="8" t="s">
        <v>1322</v>
      </c>
    </row>
    <row r="129" s="1" customFormat="1" ht="15" spans="1:16">
      <c r="A129" s="8">
        <v>128</v>
      </c>
      <c r="B129" s="8" t="s">
        <v>1137</v>
      </c>
      <c r="C129" s="9" t="s">
        <v>1524</v>
      </c>
      <c r="D129" s="10" t="s">
        <v>1139</v>
      </c>
      <c r="E129" s="8" t="s">
        <v>85</v>
      </c>
      <c r="F129" s="8" t="s">
        <v>1187</v>
      </c>
      <c r="G129" s="8">
        <v>3163.43</v>
      </c>
      <c r="H129" s="8">
        <v>94.8999999999996</v>
      </c>
      <c r="I129" s="8">
        <v>3068.53</v>
      </c>
      <c r="J129" s="8">
        <v>1</v>
      </c>
      <c r="K129" s="8" t="s">
        <v>24</v>
      </c>
      <c r="L129" s="8"/>
      <c r="M129" s="8" t="s">
        <v>252</v>
      </c>
      <c r="N129" s="10"/>
      <c r="O129" s="15" t="s">
        <v>1525</v>
      </c>
      <c r="P129" s="8" t="s">
        <v>1526</v>
      </c>
    </row>
    <row r="130" s="1" customFormat="1" ht="15" spans="1:16">
      <c r="A130" s="8">
        <v>129</v>
      </c>
      <c r="B130" s="8" t="s">
        <v>1137</v>
      </c>
      <c r="C130" s="9" t="s">
        <v>1527</v>
      </c>
      <c r="D130" s="10" t="s">
        <v>1139</v>
      </c>
      <c r="E130" s="8" t="s">
        <v>85</v>
      </c>
      <c r="F130" s="8" t="s">
        <v>1187</v>
      </c>
      <c r="G130" s="8">
        <v>3552.98</v>
      </c>
      <c r="H130" s="8">
        <v>202.28</v>
      </c>
      <c r="I130" s="8">
        <v>3350.7</v>
      </c>
      <c r="J130" s="8">
        <v>1</v>
      </c>
      <c r="K130" s="8" t="s">
        <v>24</v>
      </c>
      <c r="L130" s="8"/>
      <c r="M130" s="8" t="s">
        <v>256</v>
      </c>
      <c r="N130" s="10"/>
      <c r="O130" s="15" t="s">
        <v>1528</v>
      </c>
      <c r="P130" s="8" t="s">
        <v>1529</v>
      </c>
    </row>
    <row r="131" s="1" customFormat="1" ht="15" spans="1:16">
      <c r="A131" s="8">
        <v>130</v>
      </c>
      <c r="B131" s="8" t="s">
        <v>1137</v>
      </c>
      <c r="C131" s="9" t="s">
        <v>1530</v>
      </c>
      <c r="D131" s="10" t="s">
        <v>1139</v>
      </c>
      <c r="E131" s="8" t="s">
        <v>85</v>
      </c>
      <c r="F131" s="8" t="s">
        <v>1187</v>
      </c>
      <c r="G131" s="8">
        <v>3628.2</v>
      </c>
      <c r="H131" s="8">
        <v>157.72</v>
      </c>
      <c r="I131" s="8">
        <v>3470.48</v>
      </c>
      <c r="J131" s="8">
        <v>1</v>
      </c>
      <c r="K131" s="8" t="s">
        <v>24</v>
      </c>
      <c r="L131" s="8"/>
      <c r="M131" s="8" t="s">
        <v>256</v>
      </c>
      <c r="N131" s="10"/>
      <c r="O131" s="15" t="s">
        <v>1531</v>
      </c>
      <c r="P131" s="8" t="s">
        <v>1532</v>
      </c>
    </row>
    <row r="132" s="1" customFormat="1" ht="15" spans="1:16">
      <c r="A132" s="8">
        <v>131</v>
      </c>
      <c r="B132" s="8" t="s">
        <v>1137</v>
      </c>
      <c r="C132" s="9" t="s">
        <v>1533</v>
      </c>
      <c r="D132" s="10" t="s">
        <v>1139</v>
      </c>
      <c r="E132" s="8" t="s">
        <v>1317</v>
      </c>
      <c r="F132" s="8" t="s">
        <v>36</v>
      </c>
      <c r="G132" s="8">
        <v>4238.66</v>
      </c>
      <c r="H132" s="8">
        <v>127.16</v>
      </c>
      <c r="I132" s="8">
        <v>4111.5</v>
      </c>
      <c r="J132" s="8">
        <v>1</v>
      </c>
      <c r="K132" s="8" t="s">
        <v>77</v>
      </c>
      <c r="L132" s="8"/>
      <c r="M132" s="8" t="s">
        <v>1164</v>
      </c>
      <c r="N132" s="10"/>
      <c r="O132" s="15" t="s">
        <v>1534</v>
      </c>
      <c r="P132" s="8" t="s">
        <v>1535</v>
      </c>
    </row>
    <row r="133" s="1" customFormat="1" ht="15" spans="1:16">
      <c r="A133" s="8">
        <v>132</v>
      </c>
      <c r="B133" s="8" t="s">
        <v>1137</v>
      </c>
      <c r="C133" s="9" t="s">
        <v>1536</v>
      </c>
      <c r="D133" s="10" t="s">
        <v>1139</v>
      </c>
      <c r="E133" s="8" t="s">
        <v>1317</v>
      </c>
      <c r="F133" s="8" t="s">
        <v>36</v>
      </c>
      <c r="G133" s="8">
        <v>4595.06</v>
      </c>
      <c r="H133" s="8">
        <v>137.85</v>
      </c>
      <c r="I133" s="8">
        <v>4457.21</v>
      </c>
      <c r="J133" s="8">
        <v>1</v>
      </c>
      <c r="K133" s="8" t="s">
        <v>77</v>
      </c>
      <c r="L133" s="8"/>
      <c r="M133" s="8" t="s">
        <v>1164</v>
      </c>
      <c r="N133" s="10"/>
      <c r="O133" s="15" t="s">
        <v>1537</v>
      </c>
      <c r="P133" s="8" t="s">
        <v>1538</v>
      </c>
    </row>
    <row r="134" s="1" customFormat="1" ht="15" spans="1:16">
      <c r="A134" s="8">
        <v>133</v>
      </c>
      <c r="B134" s="8" t="s">
        <v>1137</v>
      </c>
      <c r="C134" s="9" t="s">
        <v>1539</v>
      </c>
      <c r="D134" s="10" t="s">
        <v>1143</v>
      </c>
      <c r="E134" s="8" t="s">
        <v>102</v>
      </c>
      <c r="F134" s="8" t="s">
        <v>36</v>
      </c>
      <c r="G134" s="8">
        <v>355.23</v>
      </c>
      <c r="H134" s="8">
        <v>10.66</v>
      </c>
      <c r="I134" s="8">
        <v>344.57</v>
      </c>
      <c r="J134" s="8">
        <v>1</v>
      </c>
      <c r="K134" s="8" t="s">
        <v>31</v>
      </c>
      <c r="L134" s="8"/>
      <c r="M134" s="8" t="s">
        <v>1330</v>
      </c>
      <c r="N134" s="10"/>
      <c r="O134" s="15" t="s">
        <v>1540</v>
      </c>
      <c r="P134" s="8" t="s">
        <v>1541</v>
      </c>
    </row>
    <row r="135" s="1" customFormat="1" ht="15" spans="1:16">
      <c r="A135" s="8">
        <v>134</v>
      </c>
      <c r="B135" s="8" t="s">
        <v>1137</v>
      </c>
      <c r="C135" s="9" t="s">
        <v>1542</v>
      </c>
      <c r="D135" s="10" t="s">
        <v>1143</v>
      </c>
      <c r="E135" s="8" t="s">
        <v>102</v>
      </c>
      <c r="F135" s="8" t="s">
        <v>36</v>
      </c>
      <c r="G135" s="8">
        <v>899.35</v>
      </c>
      <c r="H135" s="8">
        <v>26.98</v>
      </c>
      <c r="I135" s="8">
        <v>872.37</v>
      </c>
      <c r="J135" s="8">
        <v>1</v>
      </c>
      <c r="K135" s="8" t="s">
        <v>31</v>
      </c>
      <c r="L135" s="8"/>
      <c r="M135" s="8" t="s">
        <v>195</v>
      </c>
      <c r="N135" s="10"/>
      <c r="O135" s="15" t="s">
        <v>1543</v>
      </c>
      <c r="P135" s="8" t="s">
        <v>1544</v>
      </c>
    </row>
    <row r="136" s="1" customFormat="1" ht="15" spans="1:16">
      <c r="A136" s="8">
        <v>135</v>
      </c>
      <c r="B136" s="8" t="s">
        <v>1137</v>
      </c>
      <c r="C136" s="9" t="s">
        <v>1545</v>
      </c>
      <c r="D136" s="10" t="s">
        <v>1143</v>
      </c>
      <c r="E136" s="8" t="s">
        <v>102</v>
      </c>
      <c r="F136" s="8" t="s">
        <v>36</v>
      </c>
      <c r="G136" s="8">
        <v>899.35</v>
      </c>
      <c r="H136" s="8">
        <v>26.98</v>
      </c>
      <c r="I136" s="8">
        <v>872.37</v>
      </c>
      <c r="J136" s="8">
        <v>1</v>
      </c>
      <c r="K136" s="8" t="s">
        <v>31</v>
      </c>
      <c r="L136" s="8"/>
      <c r="M136" s="8" t="s">
        <v>1330</v>
      </c>
      <c r="N136" s="10"/>
      <c r="O136" s="15" t="s">
        <v>1546</v>
      </c>
      <c r="P136" s="8" t="s">
        <v>1547</v>
      </c>
    </row>
    <row r="137" s="1" customFormat="1" ht="15" spans="1:16">
      <c r="A137" s="8">
        <v>136</v>
      </c>
      <c r="B137" s="8" t="s">
        <v>1137</v>
      </c>
      <c r="C137" s="9" t="s">
        <v>1548</v>
      </c>
      <c r="D137" s="10" t="s">
        <v>1143</v>
      </c>
      <c r="E137" s="8" t="s">
        <v>102</v>
      </c>
      <c r="F137" s="8" t="s">
        <v>102</v>
      </c>
      <c r="G137" s="8">
        <v>333.6</v>
      </c>
      <c r="H137" s="8">
        <v>10.01</v>
      </c>
      <c r="I137" s="8">
        <v>323.59</v>
      </c>
      <c r="J137" s="8">
        <v>1</v>
      </c>
      <c r="K137" s="8" t="s">
        <v>31</v>
      </c>
      <c r="L137" s="8"/>
      <c r="M137" s="8" t="s">
        <v>1549</v>
      </c>
      <c r="N137" s="10"/>
      <c r="O137" s="15" t="s">
        <v>1550</v>
      </c>
      <c r="P137" s="8" t="s">
        <v>1345</v>
      </c>
    </row>
    <row r="138" s="1" customFormat="1" ht="15" spans="1:16">
      <c r="A138" s="8">
        <v>137</v>
      </c>
      <c r="B138" s="8" t="s">
        <v>1218</v>
      </c>
      <c r="C138" s="9" t="s">
        <v>1551</v>
      </c>
      <c r="D138" s="10" t="s">
        <v>1143</v>
      </c>
      <c r="E138" s="8" t="s">
        <v>134</v>
      </c>
      <c r="F138" s="8" t="s">
        <v>97</v>
      </c>
      <c r="G138" s="8">
        <v>972</v>
      </c>
      <c r="H138" s="8">
        <v>29.16</v>
      </c>
      <c r="I138" s="8">
        <v>942.84</v>
      </c>
      <c r="J138" s="8">
        <v>1</v>
      </c>
      <c r="K138" s="8" t="s">
        <v>31</v>
      </c>
      <c r="L138" s="8"/>
      <c r="M138" s="8" t="s">
        <v>143</v>
      </c>
      <c r="N138" s="10"/>
      <c r="O138" s="15" t="s">
        <v>1552</v>
      </c>
      <c r="P138" s="8" t="s">
        <v>1553</v>
      </c>
    </row>
    <row r="139" s="1" customFormat="1" ht="15" spans="1:16">
      <c r="A139" s="8">
        <v>138</v>
      </c>
      <c r="B139" s="8" t="s">
        <v>1218</v>
      </c>
      <c r="C139" s="9" t="s">
        <v>1554</v>
      </c>
      <c r="D139" s="10" t="s">
        <v>1139</v>
      </c>
      <c r="E139" s="8" t="s">
        <v>221</v>
      </c>
      <c r="F139" s="8" t="s">
        <v>97</v>
      </c>
      <c r="G139" s="8">
        <v>6795.27</v>
      </c>
      <c r="H139" s="8">
        <v>478.49</v>
      </c>
      <c r="I139" s="8">
        <v>6316.78</v>
      </c>
      <c r="J139" s="8">
        <v>1</v>
      </c>
      <c r="K139" s="8" t="s">
        <v>77</v>
      </c>
      <c r="L139" s="8"/>
      <c r="M139" s="8" t="s">
        <v>656</v>
      </c>
      <c r="N139" s="10"/>
      <c r="O139" s="8" t="s">
        <v>1555</v>
      </c>
      <c r="P139" s="8" t="s">
        <v>1556</v>
      </c>
    </row>
    <row r="140" s="1" customFormat="1" ht="15" spans="1:16">
      <c r="A140" s="8">
        <v>139</v>
      </c>
      <c r="B140" s="8" t="s">
        <v>1218</v>
      </c>
      <c r="C140" s="9" t="s">
        <v>1557</v>
      </c>
      <c r="D140" s="10" t="s">
        <v>1143</v>
      </c>
      <c r="E140" s="8" t="s">
        <v>134</v>
      </c>
      <c r="F140" s="8" t="s">
        <v>97</v>
      </c>
      <c r="G140" s="8">
        <v>4096.57</v>
      </c>
      <c r="H140" s="8">
        <v>122.9</v>
      </c>
      <c r="I140" s="8">
        <v>3973.67</v>
      </c>
      <c r="J140" s="8">
        <v>1</v>
      </c>
      <c r="K140" s="8" t="s">
        <v>31</v>
      </c>
      <c r="L140" s="8"/>
      <c r="M140" s="8" t="s">
        <v>1236</v>
      </c>
      <c r="N140" s="10"/>
      <c r="O140" s="15" t="s">
        <v>1558</v>
      </c>
      <c r="P140" s="8" t="s">
        <v>1559</v>
      </c>
    </row>
    <row r="141" s="1" customFormat="1" ht="15" spans="1:16">
      <c r="A141" s="8">
        <v>140</v>
      </c>
      <c r="B141" s="8" t="s">
        <v>1218</v>
      </c>
      <c r="C141" s="9" t="s">
        <v>1560</v>
      </c>
      <c r="D141" s="10" t="s">
        <v>1143</v>
      </c>
      <c r="E141" s="8" t="s">
        <v>134</v>
      </c>
      <c r="F141" s="8" t="s">
        <v>97</v>
      </c>
      <c r="G141" s="8">
        <v>231.75</v>
      </c>
      <c r="H141" s="8">
        <v>6.94999999999999</v>
      </c>
      <c r="I141" s="8">
        <v>224.8</v>
      </c>
      <c r="J141" s="8">
        <v>1</v>
      </c>
      <c r="K141" s="8" t="s">
        <v>31</v>
      </c>
      <c r="L141" s="8"/>
      <c r="M141" s="8" t="s">
        <v>1005</v>
      </c>
      <c r="N141" s="10"/>
      <c r="O141" s="15" t="s">
        <v>1558</v>
      </c>
      <c r="P141" s="8" t="s">
        <v>1559</v>
      </c>
    </row>
    <row r="142" s="1" customFormat="1" ht="15" spans="1:16">
      <c r="A142" s="8">
        <v>141</v>
      </c>
      <c r="B142" s="8" t="s">
        <v>1218</v>
      </c>
      <c r="C142" s="9" t="s">
        <v>1561</v>
      </c>
      <c r="D142" s="10" t="s">
        <v>1139</v>
      </c>
      <c r="E142" s="8" t="s">
        <v>221</v>
      </c>
      <c r="F142" s="8" t="s">
        <v>97</v>
      </c>
      <c r="G142" s="8">
        <v>6433.99</v>
      </c>
      <c r="H142" s="8">
        <v>193.02</v>
      </c>
      <c r="I142" s="8">
        <v>6240.97</v>
      </c>
      <c r="J142" s="8">
        <v>1</v>
      </c>
      <c r="K142" s="8" t="s">
        <v>77</v>
      </c>
      <c r="L142" s="8"/>
      <c r="M142" s="8" t="s">
        <v>656</v>
      </c>
      <c r="N142" s="10"/>
      <c r="O142" s="8" t="s">
        <v>1562</v>
      </c>
      <c r="P142" s="8" t="s">
        <v>1563</v>
      </c>
    </row>
    <row r="143" s="1" customFormat="1" ht="15" spans="1:16">
      <c r="A143" s="8">
        <v>142</v>
      </c>
      <c r="B143" s="8" t="s">
        <v>1137</v>
      </c>
      <c r="C143" s="9" t="s">
        <v>1564</v>
      </c>
      <c r="D143" s="10" t="s">
        <v>1139</v>
      </c>
      <c r="E143" s="8" t="s">
        <v>85</v>
      </c>
      <c r="F143" s="8" t="s">
        <v>1187</v>
      </c>
      <c r="G143" s="8">
        <v>3552.98</v>
      </c>
      <c r="H143" s="8">
        <v>106.59</v>
      </c>
      <c r="I143" s="8">
        <v>3446.39</v>
      </c>
      <c r="J143" s="8">
        <v>1</v>
      </c>
      <c r="K143" s="8" t="s">
        <v>24</v>
      </c>
      <c r="L143" s="8"/>
      <c r="M143" s="8" t="s">
        <v>256</v>
      </c>
      <c r="N143" s="10"/>
      <c r="O143" s="15" t="s">
        <v>1565</v>
      </c>
      <c r="P143" s="8" t="s">
        <v>1566</v>
      </c>
    </row>
    <row r="144" s="1" customFormat="1" ht="15" spans="1:16">
      <c r="A144" s="8">
        <v>143</v>
      </c>
      <c r="B144" s="8" t="s">
        <v>1137</v>
      </c>
      <c r="C144" s="9" t="s">
        <v>1567</v>
      </c>
      <c r="D144" s="10" t="s">
        <v>1143</v>
      </c>
      <c r="E144" s="8" t="s">
        <v>1212</v>
      </c>
      <c r="F144" s="8" t="s">
        <v>97</v>
      </c>
      <c r="G144" s="8">
        <v>2561</v>
      </c>
      <c r="H144" s="8">
        <v>76.8299999999999</v>
      </c>
      <c r="I144" s="8">
        <v>2484.17</v>
      </c>
      <c r="J144" s="8">
        <v>1</v>
      </c>
      <c r="K144" s="8" t="s">
        <v>77</v>
      </c>
      <c r="L144" s="8"/>
      <c r="M144" s="8" t="s">
        <v>1213</v>
      </c>
      <c r="N144" s="10"/>
      <c r="O144" s="15" t="s">
        <v>1568</v>
      </c>
      <c r="P144" s="8" t="s">
        <v>1569</v>
      </c>
    </row>
    <row r="145" s="1" customFormat="1" ht="15" spans="1:16">
      <c r="A145" s="8">
        <v>144</v>
      </c>
      <c r="B145" s="8" t="s">
        <v>1137</v>
      </c>
      <c r="C145" s="9" t="s">
        <v>1570</v>
      </c>
      <c r="D145" s="10" t="s">
        <v>1143</v>
      </c>
      <c r="E145" s="8" t="s">
        <v>134</v>
      </c>
      <c r="F145" s="8" t="s">
        <v>97</v>
      </c>
      <c r="G145" s="8">
        <v>154.5</v>
      </c>
      <c r="H145" s="8">
        <v>4.63999999999999</v>
      </c>
      <c r="I145" s="8">
        <v>149.86</v>
      </c>
      <c r="J145" s="8">
        <v>1</v>
      </c>
      <c r="K145" s="8" t="s">
        <v>31</v>
      </c>
      <c r="L145" s="8"/>
      <c r="M145" s="8" t="s">
        <v>1571</v>
      </c>
      <c r="N145" s="10"/>
      <c r="O145" s="15" t="s">
        <v>1572</v>
      </c>
      <c r="P145" s="8" t="s">
        <v>1573</v>
      </c>
    </row>
    <row r="146" s="1" customFormat="1" ht="15" spans="1:16">
      <c r="A146" s="8">
        <v>145</v>
      </c>
      <c r="B146" s="8" t="s">
        <v>1137</v>
      </c>
      <c r="C146" s="9" t="s">
        <v>1574</v>
      </c>
      <c r="D146" s="10" t="s">
        <v>1143</v>
      </c>
      <c r="E146" s="8" t="s">
        <v>135</v>
      </c>
      <c r="F146" s="8" t="s">
        <v>97</v>
      </c>
      <c r="G146" s="8">
        <v>5500</v>
      </c>
      <c r="H146" s="8">
        <v>165</v>
      </c>
      <c r="I146" s="8">
        <v>5335</v>
      </c>
      <c r="J146" s="8">
        <v>1</v>
      </c>
      <c r="K146" s="8" t="s">
        <v>77</v>
      </c>
      <c r="L146" s="8"/>
      <c r="M146" s="8" t="s">
        <v>1236</v>
      </c>
      <c r="N146" s="10"/>
      <c r="O146" s="15" t="s">
        <v>1575</v>
      </c>
      <c r="P146" s="8" t="s">
        <v>1576</v>
      </c>
    </row>
    <row r="147" s="1" customFormat="1" ht="15" spans="1:16">
      <c r="A147" s="8">
        <v>146</v>
      </c>
      <c r="B147" s="8" t="s">
        <v>1137</v>
      </c>
      <c r="C147" s="9" t="s">
        <v>1577</v>
      </c>
      <c r="D147" s="10" t="s">
        <v>1143</v>
      </c>
      <c r="E147" s="8" t="s">
        <v>1202</v>
      </c>
      <c r="F147" s="8" t="s">
        <v>100</v>
      </c>
      <c r="G147" s="8">
        <v>2025.79</v>
      </c>
      <c r="H147" s="8">
        <v>60.77</v>
      </c>
      <c r="I147" s="8">
        <v>1965.02</v>
      </c>
      <c r="J147" s="8">
        <v>1</v>
      </c>
      <c r="K147" s="8" t="s">
        <v>31</v>
      </c>
      <c r="L147" s="8"/>
      <c r="M147" s="8" t="s">
        <v>760</v>
      </c>
      <c r="N147" s="10"/>
      <c r="O147" s="15" t="s">
        <v>1578</v>
      </c>
      <c r="P147" s="8" t="s">
        <v>1579</v>
      </c>
    </row>
    <row r="148" s="1" customFormat="1" ht="15" spans="1:16">
      <c r="A148" s="8">
        <v>147</v>
      </c>
      <c r="B148" s="8" t="s">
        <v>1137</v>
      </c>
      <c r="C148" s="9" t="s">
        <v>1580</v>
      </c>
      <c r="D148" s="10" t="s">
        <v>1143</v>
      </c>
      <c r="E148" s="8" t="s">
        <v>85</v>
      </c>
      <c r="F148" s="8" t="s">
        <v>1187</v>
      </c>
      <c r="G148" s="8">
        <v>378.7</v>
      </c>
      <c r="H148" s="8">
        <v>11.36</v>
      </c>
      <c r="I148" s="8">
        <v>367.34</v>
      </c>
      <c r="J148" s="8">
        <v>1</v>
      </c>
      <c r="K148" s="8" t="s">
        <v>31</v>
      </c>
      <c r="L148" s="8"/>
      <c r="M148" s="8" t="s">
        <v>1581</v>
      </c>
      <c r="N148" s="10"/>
      <c r="O148" s="15" t="s">
        <v>1582</v>
      </c>
      <c r="P148" s="8" t="s">
        <v>1583</v>
      </c>
    </row>
    <row r="149" s="1" customFormat="1" ht="15" spans="1:16">
      <c r="A149" s="8">
        <v>148</v>
      </c>
      <c r="B149" s="8" t="s">
        <v>1137</v>
      </c>
      <c r="C149" s="9" t="s">
        <v>1584</v>
      </c>
      <c r="D149" s="10" t="s">
        <v>1139</v>
      </c>
      <c r="E149" s="8" t="s">
        <v>85</v>
      </c>
      <c r="F149" s="8" t="s">
        <v>1187</v>
      </c>
      <c r="G149" s="8">
        <v>3787.38</v>
      </c>
      <c r="H149" s="8">
        <v>113.62</v>
      </c>
      <c r="I149" s="8">
        <v>3673.76</v>
      </c>
      <c r="J149" s="8">
        <v>1</v>
      </c>
      <c r="K149" s="8" t="s">
        <v>24</v>
      </c>
      <c r="L149" s="8"/>
      <c r="M149" s="8" t="s">
        <v>256</v>
      </c>
      <c r="N149" s="10"/>
      <c r="O149" s="15" t="s">
        <v>1585</v>
      </c>
      <c r="P149" s="8" t="s">
        <v>1586</v>
      </c>
    </row>
    <row r="150" s="1" customFormat="1" ht="15" spans="1:16">
      <c r="A150" s="8">
        <v>149</v>
      </c>
      <c r="B150" s="8" t="s">
        <v>1137</v>
      </c>
      <c r="C150" s="9" t="s">
        <v>1587</v>
      </c>
      <c r="D150" s="10" t="s">
        <v>1139</v>
      </c>
      <c r="E150" s="8" t="s">
        <v>85</v>
      </c>
      <c r="F150" s="8" t="s">
        <v>1187</v>
      </c>
      <c r="G150" s="8">
        <v>2666.02</v>
      </c>
      <c r="H150" s="8">
        <v>618.55</v>
      </c>
      <c r="I150" s="8">
        <v>2047.47</v>
      </c>
      <c r="J150" s="8">
        <v>1</v>
      </c>
      <c r="K150" s="8" t="s">
        <v>24</v>
      </c>
      <c r="L150" s="8"/>
      <c r="M150" s="8" t="s">
        <v>256</v>
      </c>
      <c r="N150" s="10"/>
      <c r="O150" s="15" t="s">
        <v>1588</v>
      </c>
      <c r="P150" s="8" t="s">
        <v>1589</v>
      </c>
    </row>
    <row r="151" s="1" customFormat="1" ht="15" spans="1:16">
      <c r="A151" s="8">
        <v>150</v>
      </c>
      <c r="B151" s="8" t="s">
        <v>1137</v>
      </c>
      <c r="C151" s="9" t="s">
        <v>1590</v>
      </c>
      <c r="D151" s="10" t="s">
        <v>1143</v>
      </c>
      <c r="E151" s="8" t="s">
        <v>1202</v>
      </c>
      <c r="F151" s="8" t="s">
        <v>100</v>
      </c>
      <c r="G151" s="8">
        <v>578.4</v>
      </c>
      <c r="H151" s="8">
        <v>17.35</v>
      </c>
      <c r="I151" s="8">
        <v>561.05</v>
      </c>
      <c r="J151" s="8">
        <v>1</v>
      </c>
      <c r="K151" s="8" t="s">
        <v>31</v>
      </c>
      <c r="L151" s="8"/>
      <c r="M151" s="8" t="s">
        <v>1200</v>
      </c>
      <c r="N151" s="10"/>
      <c r="O151" s="15" t="s">
        <v>1591</v>
      </c>
      <c r="P151" s="8" t="s">
        <v>1592</v>
      </c>
    </row>
    <row r="152" s="1" customFormat="1" ht="15" spans="1:16">
      <c r="A152" s="8">
        <v>151</v>
      </c>
      <c r="B152" s="8" t="s">
        <v>1137</v>
      </c>
      <c r="C152" s="9" t="s">
        <v>1593</v>
      </c>
      <c r="D152" s="10" t="s">
        <v>1139</v>
      </c>
      <c r="E152" s="8" t="s">
        <v>85</v>
      </c>
      <c r="F152" s="8" t="s">
        <v>1187</v>
      </c>
      <c r="G152" s="8">
        <v>4456.85</v>
      </c>
      <c r="H152" s="8">
        <v>133.71</v>
      </c>
      <c r="I152" s="8">
        <v>4323.14</v>
      </c>
      <c r="J152" s="8">
        <v>1</v>
      </c>
      <c r="K152" s="8" t="s">
        <v>24</v>
      </c>
      <c r="L152" s="8"/>
      <c r="M152" s="8" t="s">
        <v>256</v>
      </c>
      <c r="N152" s="10"/>
      <c r="O152" s="15" t="s">
        <v>1594</v>
      </c>
      <c r="P152" s="8" t="s">
        <v>1595</v>
      </c>
    </row>
    <row r="153" s="1" customFormat="1" ht="15" spans="1:16">
      <c r="A153" s="8">
        <v>152</v>
      </c>
      <c r="B153" s="8" t="s">
        <v>1137</v>
      </c>
      <c r="C153" s="9" t="s">
        <v>1596</v>
      </c>
      <c r="D153" s="10" t="s">
        <v>1143</v>
      </c>
      <c r="E153" s="8" t="s">
        <v>76</v>
      </c>
      <c r="F153" s="8" t="s">
        <v>76</v>
      </c>
      <c r="G153" s="8">
        <v>14650.63</v>
      </c>
      <c r="H153" s="8">
        <v>2334.32</v>
      </c>
      <c r="I153" s="8">
        <v>12316.31</v>
      </c>
      <c r="J153" s="8">
        <v>1</v>
      </c>
      <c r="K153" s="8" t="s">
        <v>77</v>
      </c>
      <c r="L153" s="8"/>
      <c r="M153" s="8" t="s">
        <v>1597</v>
      </c>
      <c r="N153" s="10"/>
      <c r="O153" s="15" t="s">
        <v>1598</v>
      </c>
      <c r="P153" s="8" t="s">
        <v>1599</v>
      </c>
    </row>
    <row r="154" s="1" customFormat="1" ht="15" spans="1:16">
      <c r="A154" s="8">
        <v>153</v>
      </c>
      <c r="B154" s="18" t="s">
        <v>1218</v>
      </c>
      <c r="C154" s="9" t="s">
        <v>1600</v>
      </c>
      <c r="D154" s="8" t="s">
        <v>1139</v>
      </c>
      <c r="E154" s="8" t="s">
        <v>1012</v>
      </c>
      <c r="F154" s="8" t="s">
        <v>82</v>
      </c>
      <c r="G154" s="8">
        <v>62.33</v>
      </c>
      <c r="H154" s="8">
        <v>53.72</v>
      </c>
      <c r="I154" s="8">
        <v>8.61</v>
      </c>
      <c r="J154" s="21">
        <v>1</v>
      </c>
      <c r="K154" s="11" t="s">
        <v>83</v>
      </c>
      <c r="L154" s="8"/>
      <c r="M154" s="8" t="s">
        <v>1601</v>
      </c>
      <c r="N154" s="10"/>
      <c r="O154" s="10" t="s">
        <v>1602</v>
      </c>
      <c r="P154" s="10" t="s">
        <v>1603</v>
      </c>
    </row>
    <row r="155" s="1" customFormat="1" ht="15" spans="1:16">
      <c r="A155" s="8">
        <v>154</v>
      </c>
      <c r="B155" s="10" t="s">
        <v>1253</v>
      </c>
      <c r="C155" s="9" t="s">
        <v>1604</v>
      </c>
      <c r="D155" s="8" t="s">
        <v>1139</v>
      </c>
      <c r="E155" s="8" t="s">
        <v>989</v>
      </c>
      <c r="F155" s="8" t="s">
        <v>81</v>
      </c>
      <c r="G155" s="8">
        <v>597.85</v>
      </c>
      <c r="H155" s="8">
        <v>357.09</v>
      </c>
      <c r="I155" s="8">
        <v>240.76</v>
      </c>
      <c r="J155" s="21">
        <v>1</v>
      </c>
      <c r="K155" s="11" t="s">
        <v>31</v>
      </c>
      <c r="L155" s="8"/>
      <c r="M155" s="8" t="s">
        <v>1294</v>
      </c>
      <c r="N155" s="10"/>
      <c r="O155" s="10" t="s">
        <v>1605</v>
      </c>
      <c r="P155" s="10" t="s">
        <v>1606</v>
      </c>
    </row>
    <row r="156" s="1" customFormat="1" ht="15" spans="1:16">
      <c r="A156" s="8">
        <v>155</v>
      </c>
      <c r="B156" s="10" t="s">
        <v>1607</v>
      </c>
      <c r="C156" s="9" t="s">
        <v>1608</v>
      </c>
      <c r="D156" s="8" t="s">
        <v>1139</v>
      </c>
      <c r="E156" s="8" t="s">
        <v>100</v>
      </c>
      <c r="F156" s="8" t="s">
        <v>100</v>
      </c>
      <c r="G156" s="19">
        <v>691.64</v>
      </c>
      <c r="H156" s="19">
        <v>253.62</v>
      </c>
      <c r="I156" s="8">
        <f>G156-H156</f>
        <v>438.02</v>
      </c>
      <c r="J156" s="21">
        <v>1</v>
      </c>
      <c r="K156" s="11" t="s">
        <v>31</v>
      </c>
      <c r="L156" s="8"/>
      <c r="M156" s="22" t="s">
        <v>1609</v>
      </c>
      <c r="N156" s="10"/>
      <c r="O156" s="23" t="s">
        <v>1610</v>
      </c>
      <c r="P156" s="22" t="s">
        <v>1611</v>
      </c>
    </row>
    <row r="157" s="1" customFormat="1" ht="15" spans="1:16">
      <c r="A157" s="8">
        <v>156</v>
      </c>
      <c r="B157" s="10" t="s">
        <v>1612</v>
      </c>
      <c r="C157" s="9" t="s">
        <v>1613</v>
      </c>
      <c r="D157" s="8" t="s">
        <v>1139</v>
      </c>
      <c r="E157" s="8" t="s">
        <v>221</v>
      </c>
      <c r="F157" s="8" t="s">
        <v>97</v>
      </c>
      <c r="G157" s="8">
        <v>6572.22</v>
      </c>
      <c r="H157" s="8">
        <v>197.17</v>
      </c>
      <c r="I157" s="8">
        <v>6375.05</v>
      </c>
      <c r="J157" s="21">
        <v>1</v>
      </c>
      <c r="K157" s="11" t="s">
        <v>77</v>
      </c>
      <c r="L157" s="8"/>
      <c r="M157" s="8" t="s">
        <v>656</v>
      </c>
      <c r="N157" s="10"/>
      <c r="O157" s="24" t="s">
        <v>1614</v>
      </c>
      <c r="P157" s="10" t="s">
        <v>1615</v>
      </c>
    </row>
    <row r="158" s="1" customFormat="1" ht="15" spans="1:16">
      <c r="A158" s="8">
        <v>157</v>
      </c>
      <c r="B158" s="10" t="s">
        <v>1612</v>
      </c>
      <c r="C158" s="9" t="s">
        <v>1616</v>
      </c>
      <c r="D158" s="8" t="s">
        <v>1139</v>
      </c>
      <c r="E158" s="8" t="s">
        <v>221</v>
      </c>
      <c r="F158" s="8" t="s">
        <v>97</v>
      </c>
      <c r="G158" s="8">
        <v>6207.03</v>
      </c>
      <c r="H158" s="8">
        <v>186.21</v>
      </c>
      <c r="I158" s="8">
        <v>6020.82</v>
      </c>
      <c r="J158" s="21">
        <v>1</v>
      </c>
      <c r="K158" s="11" t="s">
        <v>77</v>
      </c>
      <c r="L158" s="8"/>
      <c r="M158" s="8" t="s">
        <v>656</v>
      </c>
      <c r="N158" s="10"/>
      <c r="O158" s="24" t="s">
        <v>1617</v>
      </c>
      <c r="P158" s="10" t="s">
        <v>1269</v>
      </c>
    </row>
    <row r="159" s="1" customFormat="1" ht="15" spans="1:16">
      <c r="A159" s="8">
        <v>158</v>
      </c>
      <c r="B159" s="10" t="s">
        <v>1612</v>
      </c>
      <c r="C159" s="9" t="s">
        <v>1618</v>
      </c>
      <c r="D159" s="8" t="s">
        <v>1143</v>
      </c>
      <c r="E159" s="8" t="s">
        <v>134</v>
      </c>
      <c r="F159" s="8" t="s">
        <v>97</v>
      </c>
      <c r="G159" s="8">
        <v>5222.06</v>
      </c>
      <c r="H159" s="8">
        <v>156.660000000001</v>
      </c>
      <c r="I159" s="8">
        <v>5065.4</v>
      </c>
      <c r="J159" s="21">
        <v>1</v>
      </c>
      <c r="K159" s="11" t="s">
        <v>77</v>
      </c>
      <c r="L159" s="8"/>
      <c r="M159" s="8" t="s">
        <v>1236</v>
      </c>
      <c r="N159" s="10"/>
      <c r="O159" s="24" t="s">
        <v>1619</v>
      </c>
      <c r="P159" s="10" t="s">
        <v>1620</v>
      </c>
    </row>
    <row r="160" s="1" customFormat="1" ht="15" spans="1:16">
      <c r="A160" s="8">
        <v>159</v>
      </c>
      <c r="B160" s="10" t="s">
        <v>1612</v>
      </c>
      <c r="C160" s="9" t="s">
        <v>1621</v>
      </c>
      <c r="D160" s="8" t="s">
        <v>1143</v>
      </c>
      <c r="E160" s="8" t="s">
        <v>134</v>
      </c>
      <c r="F160" s="8" t="s">
        <v>97</v>
      </c>
      <c r="G160" s="8">
        <v>4208.82</v>
      </c>
      <c r="H160" s="8">
        <v>126.26</v>
      </c>
      <c r="I160" s="8">
        <v>4082.56</v>
      </c>
      <c r="J160" s="21">
        <v>1</v>
      </c>
      <c r="K160" s="11" t="s">
        <v>77</v>
      </c>
      <c r="L160" s="8"/>
      <c r="M160" s="8" t="s">
        <v>143</v>
      </c>
      <c r="N160" s="10"/>
      <c r="O160" s="24" t="s">
        <v>1622</v>
      </c>
      <c r="P160" s="10" t="s">
        <v>1623</v>
      </c>
    </row>
    <row r="161" s="1" customFormat="1" ht="15" spans="1:16">
      <c r="A161" s="8">
        <v>160</v>
      </c>
      <c r="B161" s="10" t="s">
        <v>1612</v>
      </c>
      <c r="C161" s="9" t="s">
        <v>1624</v>
      </c>
      <c r="D161" s="8" t="s">
        <v>1143</v>
      </c>
      <c r="E161" s="8" t="s">
        <v>134</v>
      </c>
      <c r="F161" s="8" t="s">
        <v>97</v>
      </c>
      <c r="G161" s="8">
        <v>257.5</v>
      </c>
      <c r="H161" s="8">
        <v>7.72999999999999</v>
      </c>
      <c r="I161" s="8">
        <v>249.77</v>
      </c>
      <c r="J161" s="21">
        <v>1</v>
      </c>
      <c r="K161" s="11" t="s">
        <v>77</v>
      </c>
      <c r="L161" s="8"/>
      <c r="M161" s="8" t="s">
        <v>143</v>
      </c>
      <c r="N161" s="10"/>
      <c r="O161" s="24" t="s">
        <v>1625</v>
      </c>
      <c r="P161" s="10" t="s">
        <v>1626</v>
      </c>
    </row>
    <row r="162" s="1" customFormat="1" ht="15" spans="1:16">
      <c r="A162" s="8">
        <v>161</v>
      </c>
      <c r="B162" s="10" t="s">
        <v>1612</v>
      </c>
      <c r="C162" s="9" t="s">
        <v>1627</v>
      </c>
      <c r="D162" s="8" t="s">
        <v>1139</v>
      </c>
      <c r="E162" s="8" t="s">
        <v>221</v>
      </c>
      <c r="F162" s="8" t="s">
        <v>97</v>
      </c>
      <c r="G162" s="8">
        <v>5415.91</v>
      </c>
      <c r="H162" s="8">
        <v>162.48</v>
      </c>
      <c r="I162" s="8">
        <v>5253.43</v>
      </c>
      <c r="J162" s="21">
        <v>1</v>
      </c>
      <c r="K162" s="11" t="s">
        <v>77</v>
      </c>
      <c r="L162" s="8"/>
      <c r="M162" s="8" t="s">
        <v>656</v>
      </c>
      <c r="N162" s="10"/>
      <c r="O162" s="24" t="s">
        <v>1625</v>
      </c>
      <c r="P162" s="10" t="s">
        <v>1626</v>
      </c>
    </row>
    <row r="163" s="1" customFormat="1" ht="15" spans="1:16">
      <c r="A163" s="8">
        <v>162</v>
      </c>
      <c r="B163" s="10" t="s">
        <v>1612</v>
      </c>
      <c r="C163" s="9" t="s">
        <v>1628</v>
      </c>
      <c r="D163" s="8" t="s">
        <v>1143</v>
      </c>
      <c r="E163" s="8" t="s">
        <v>134</v>
      </c>
      <c r="F163" s="8" t="s">
        <v>97</v>
      </c>
      <c r="G163" s="8">
        <v>4953.88</v>
      </c>
      <c r="H163" s="8">
        <v>148.62</v>
      </c>
      <c r="I163" s="8">
        <v>4805.26</v>
      </c>
      <c r="J163" s="21">
        <v>1</v>
      </c>
      <c r="K163" s="11" t="s">
        <v>77</v>
      </c>
      <c r="L163" s="8"/>
      <c r="M163" s="8" t="s">
        <v>1236</v>
      </c>
      <c r="N163" s="10"/>
      <c r="O163" s="24" t="s">
        <v>1629</v>
      </c>
      <c r="P163" s="10" t="s">
        <v>1630</v>
      </c>
    </row>
    <row r="164" s="1" customFormat="1" ht="15" spans="1:16">
      <c r="A164" s="8">
        <v>163</v>
      </c>
      <c r="B164" s="10" t="s">
        <v>1612</v>
      </c>
      <c r="C164" s="9" t="s">
        <v>1631</v>
      </c>
      <c r="D164" s="8" t="s">
        <v>1143</v>
      </c>
      <c r="E164" s="8" t="s">
        <v>1632</v>
      </c>
      <c r="F164" s="8" t="s">
        <v>97</v>
      </c>
      <c r="G164" s="8">
        <v>873</v>
      </c>
      <c r="H164" s="8">
        <v>26.1900000000001</v>
      </c>
      <c r="I164" s="8">
        <v>846.81</v>
      </c>
      <c r="J164" s="21">
        <v>1</v>
      </c>
      <c r="K164" s="11" t="s">
        <v>77</v>
      </c>
      <c r="L164" s="8"/>
      <c r="M164" s="8" t="s">
        <v>1633</v>
      </c>
      <c r="N164" s="10"/>
      <c r="O164" s="24" t="s">
        <v>1634</v>
      </c>
      <c r="P164" s="10" t="s">
        <v>1635</v>
      </c>
    </row>
    <row r="165" s="1" customFormat="1" ht="15" spans="1:16">
      <c r="A165" s="8">
        <v>164</v>
      </c>
      <c r="B165" s="10" t="s">
        <v>1612</v>
      </c>
      <c r="C165" s="9" t="s">
        <v>1636</v>
      </c>
      <c r="D165" s="8" t="s">
        <v>1143</v>
      </c>
      <c r="E165" s="8" t="s">
        <v>1637</v>
      </c>
      <c r="F165" s="8" t="s">
        <v>97</v>
      </c>
      <c r="G165" s="8">
        <v>4761.09</v>
      </c>
      <c r="H165" s="8">
        <v>142.83</v>
      </c>
      <c r="I165" s="8">
        <v>4618.26</v>
      </c>
      <c r="J165" s="21">
        <v>1</v>
      </c>
      <c r="K165" s="11" t="s">
        <v>77</v>
      </c>
      <c r="L165" s="8"/>
      <c r="M165" s="8" t="s">
        <v>1638</v>
      </c>
      <c r="N165" s="10"/>
      <c r="O165" s="24" t="s">
        <v>1639</v>
      </c>
      <c r="P165" s="10" t="s">
        <v>1640</v>
      </c>
    </row>
    <row r="166" s="1" customFormat="1" ht="15" spans="1:16">
      <c r="A166" s="8">
        <v>165</v>
      </c>
      <c r="B166" s="10" t="s">
        <v>1612</v>
      </c>
      <c r="C166" s="9" t="s">
        <v>1641</v>
      </c>
      <c r="D166" s="8" t="s">
        <v>1139</v>
      </c>
      <c r="E166" s="8" t="s">
        <v>221</v>
      </c>
      <c r="F166" s="8" t="s">
        <v>97</v>
      </c>
      <c r="G166" s="8">
        <v>6207.03</v>
      </c>
      <c r="H166" s="8">
        <v>186.21</v>
      </c>
      <c r="I166" s="8">
        <v>6020.82</v>
      </c>
      <c r="J166" s="21">
        <v>1</v>
      </c>
      <c r="K166" s="11" t="s">
        <v>77</v>
      </c>
      <c r="L166" s="8"/>
      <c r="M166" s="8" t="s">
        <v>656</v>
      </c>
      <c r="N166" s="10"/>
      <c r="O166" s="24" t="s">
        <v>1642</v>
      </c>
      <c r="P166" s="10" t="s">
        <v>1643</v>
      </c>
    </row>
    <row r="167" s="1" customFormat="1" ht="15" spans="1:16">
      <c r="A167" s="8">
        <v>166</v>
      </c>
      <c r="B167" s="10" t="s">
        <v>1612</v>
      </c>
      <c r="C167" s="9" t="s">
        <v>1644</v>
      </c>
      <c r="D167" s="8" t="s">
        <v>1143</v>
      </c>
      <c r="E167" s="8" t="s">
        <v>134</v>
      </c>
      <c r="F167" s="8" t="s">
        <v>97</v>
      </c>
      <c r="G167" s="8">
        <v>3301.71</v>
      </c>
      <c r="H167" s="8">
        <v>99.0500000000002</v>
      </c>
      <c r="I167" s="8">
        <v>3202.66</v>
      </c>
      <c r="J167" s="21">
        <v>1</v>
      </c>
      <c r="K167" s="11" t="s">
        <v>77</v>
      </c>
      <c r="L167" s="8"/>
      <c r="M167" s="8" t="s">
        <v>143</v>
      </c>
      <c r="N167" s="10"/>
      <c r="O167" s="24" t="s">
        <v>1645</v>
      </c>
      <c r="P167" s="10" t="s">
        <v>1646</v>
      </c>
    </row>
    <row r="168" s="1" customFormat="1" ht="15" spans="1:16">
      <c r="A168" s="8">
        <v>167</v>
      </c>
      <c r="B168" s="10" t="s">
        <v>1612</v>
      </c>
      <c r="C168" s="9" t="s">
        <v>1647</v>
      </c>
      <c r="D168" s="8" t="s">
        <v>1143</v>
      </c>
      <c r="E168" s="8" t="s">
        <v>134</v>
      </c>
      <c r="F168" s="8" t="s">
        <v>97</v>
      </c>
      <c r="G168" s="8">
        <v>257.5</v>
      </c>
      <c r="H168" s="8">
        <v>7.72999999999999</v>
      </c>
      <c r="I168" s="8">
        <v>249.77</v>
      </c>
      <c r="J168" s="21">
        <v>1</v>
      </c>
      <c r="K168" s="11" t="s">
        <v>77</v>
      </c>
      <c r="L168" s="8"/>
      <c r="M168" s="8" t="s">
        <v>143</v>
      </c>
      <c r="N168" s="10"/>
      <c r="O168" s="24" t="s">
        <v>1648</v>
      </c>
      <c r="P168" s="10" t="s">
        <v>1649</v>
      </c>
    </row>
    <row r="169" s="1" customFormat="1" ht="15" spans="1:16">
      <c r="A169" s="8">
        <v>168</v>
      </c>
      <c r="B169" s="10" t="s">
        <v>1612</v>
      </c>
      <c r="C169" s="9" t="s">
        <v>1650</v>
      </c>
      <c r="D169" s="8" t="s">
        <v>1139</v>
      </c>
      <c r="E169" s="8" t="s">
        <v>221</v>
      </c>
      <c r="F169" s="8" t="s">
        <v>97</v>
      </c>
      <c r="G169" s="8">
        <v>6833.51</v>
      </c>
      <c r="H169" s="8">
        <v>297.2</v>
      </c>
      <c r="I169" s="8">
        <v>6536.31</v>
      </c>
      <c r="J169" s="21">
        <v>1</v>
      </c>
      <c r="K169" s="11" t="s">
        <v>77</v>
      </c>
      <c r="L169" s="8"/>
      <c r="M169" s="8" t="s">
        <v>656</v>
      </c>
      <c r="N169" s="10"/>
      <c r="O169" s="24" t="s">
        <v>1651</v>
      </c>
      <c r="P169" s="10" t="s">
        <v>1652</v>
      </c>
    </row>
    <row r="170" s="1" customFormat="1" ht="15" spans="1:16">
      <c r="A170" s="8">
        <v>169</v>
      </c>
      <c r="B170" s="10" t="s">
        <v>1612</v>
      </c>
      <c r="C170" s="9" t="s">
        <v>1653</v>
      </c>
      <c r="D170" s="8" t="s">
        <v>1143</v>
      </c>
      <c r="E170" s="8" t="s">
        <v>134</v>
      </c>
      <c r="F170" s="8" t="s">
        <v>97</v>
      </c>
      <c r="G170" s="8">
        <v>103</v>
      </c>
      <c r="H170" s="8">
        <v>3.09</v>
      </c>
      <c r="I170" s="8">
        <v>99.91</v>
      </c>
      <c r="J170" s="21">
        <v>1</v>
      </c>
      <c r="K170" s="11" t="s">
        <v>77</v>
      </c>
      <c r="L170" s="8"/>
      <c r="M170" s="8" t="s">
        <v>1571</v>
      </c>
      <c r="N170" s="10"/>
      <c r="O170" s="24" t="s">
        <v>1654</v>
      </c>
      <c r="P170" s="10" t="s">
        <v>1655</v>
      </c>
    </row>
    <row r="171" s="1" customFormat="1" ht="15" spans="1:16">
      <c r="A171" s="8">
        <v>170</v>
      </c>
      <c r="B171" s="10" t="s">
        <v>1612</v>
      </c>
      <c r="C171" s="9" t="s">
        <v>1656</v>
      </c>
      <c r="D171" s="8" t="s">
        <v>1143</v>
      </c>
      <c r="E171" s="8" t="s">
        <v>134</v>
      </c>
      <c r="F171" s="8" t="s">
        <v>97</v>
      </c>
      <c r="G171" s="8">
        <v>257.5</v>
      </c>
      <c r="H171" s="8">
        <v>7.72999999999999</v>
      </c>
      <c r="I171" s="8">
        <v>249.77</v>
      </c>
      <c r="J171" s="21">
        <v>1</v>
      </c>
      <c r="K171" s="11" t="s">
        <v>77</v>
      </c>
      <c r="L171" s="8"/>
      <c r="M171" s="8" t="s">
        <v>143</v>
      </c>
      <c r="N171" s="10"/>
      <c r="O171" s="24" t="s">
        <v>1657</v>
      </c>
      <c r="P171" s="10" t="s">
        <v>1658</v>
      </c>
    </row>
    <row r="172" s="1" customFormat="1" ht="15" spans="1:16">
      <c r="A172" s="8">
        <v>171</v>
      </c>
      <c r="B172" s="10" t="s">
        <v>1612</v>
      </c>
      <c r="C172" s="9" t="s">
        <v>1659</v>
      </c>
      <c r="D172" s="8" t="s">
        <v>1139</v>
      </c>
      <c r="E172" s="8" t="s">
        <v>35</v>
      </c>
      <c r="F172" s="8" t="s">
        <v>35</v>
      </c>
      <c r="G172" s="8">
        <v>3810.24</v>
      </c>
      <c r="H172" s="8">
        <v>114.31</v>
      </c>
      <c r="I172" s="8">
        <v>3695.93</v>
      </c>
      <c r="J172" s="21">
        <v>1</v>
      </c>
      <c r="K172" s="11" t="s">
        <v>31</v>
      </c>
      <c r="L172" s="8"/>
      <c r="M172" s="8">
        <v>0</v>
      </c>
      <c r="N172" s="10"/>
      <c r="O172" s="24" t="s">
        <v>1660</v>
      </c>
      <c r="P172" s="10" t="s">
        <v>1661</v>
      </c>
    </row>
    <row r="173" s="1" customFormat="1" ht="15" spans="1:16">
      <c r="A173" s="8">
        <v>172</v>
      </c>
      <c r="B173" s="10" t="s">
        <v>1612</v>
      </c>
      <c r="C173" s="9" t="s">
        <v>1662</v>
      </c>
      <c r="D173" s="8" t="s">
        <v>1139</v>
      </c>
      <c r="E173" s="8" t="s">
        <v>38</v>
      </c>
      <c r="F173" s="8" t="s">
        <v>102</v>
      </c>
      <c r="G173" s="8">
        <v>5641.61</v>
      </c>
      <c r="H173" s="8">
        <v>169.25</v>
      </c>
      <c r="I173" s="8">
        <v>5472.36</v>
      </c>
      <c r="J173" s="21">
        <v>1</v>
      </c>
      <c r="K173" s="11" t="s">
        <v>75</v>
      </c>
      <c r="L173" s="8"/>
      <c r="M173" s="8" t="s">
        <v>1099</v>
      </c>
      <c r="N173" s="10"/>
      <c r="O173" s="24" t="s">
        <v>1660</v>
      </c>
      <c r="P173" s="10" t="s">
        <v>1661</v>
      </c>
    </row>
    <row r="174" s="1" customFormat="1" ht="15" spans="1:16">
      <c r="A174" s="8">
        <v>173</v>
      </c>
      <c r="B174" s="10" t="s">
        <v>1612</v>
      </c>
      <c r="C174" s="9" t="s">
        <v>1663</v>
      </c>
      <c r="D174" s="8" t="s">
        <v>1139</v>
      </c>
      <c r="E174" s="8" t="s">
        <v>221</v>
      </c>
      <c r="F174" s="8" t="s">
        <v>97</v>
      </c>
      <c r="G174" s="8">
        <v>6174.52</v>
      </c>
      <c r="H174" s="8">
        <v>185.240000000001</v>
      </c>
      <c r="I174" s="8">
        <v>5989.28</v>
      </c>
      <c r="J174" s="21">
        <v>1</v>
      </c>
      <c r="K174" s="11" t="s">
        <v>77</v>
      </c>
      <c r="L174" s="8"/>
      <c r="M174" s="8">
        <v>0</v>
      </c>
      <c r="N174" s="10"/>
      <c r="O174" s="24" t="s">
        <v>1660</v>
      </c>
      <c r="P174" s="10" t="s">
        <v>1661</v>
      </c>
    </row>
    <row r="175" s="1" customFormat="1" ht="15" spans="1:16">
      <c r="A175" s="8">
        <v>174</v>
      </c>
      <c r="B175" s="10" t="s">
        <v>1612</v>
      </c>
      <c r="C175" s="9" t="s">
        <v>1664</v>
      </c>
      <c r="D175" s="8" t="s">
        <v>1139</v>
      </c>
      <c r="E175" s="8" t="s">
        <v>983</v>
      </c>
      <c r="F175" s="8" t="s">
        <v>69</v>
      </c>
      <c r="G175" s="8">
        <v>456.2</v>
      </c>
      <c r="H175" s="8">
        <v>256.94</v>
      </c>
      <c r="I175" s="8">
        <v>199.26</v>
      </c>
      <c r="J175" s="21">
        <v>1</v>
      </c>
      <c r="K175" s="11" t="s">
        <v>31</v>
      </c>
      <c r="L175" s="8"/>
      <c r="M175" s="8" t="s">
        <v>1665</v>
      </c>
      <c r="N175" s="10"/>
      <c r="O175" s="24" t="s">
        <v>1660</v>
      </c>
      <c r="P175" s="10" t="s">
        <v>1661</v>
      </c>
    </row>
    <row r="176" s="1" customFormat="1" ht="15" spans="1:16">
      <c r="A176" s="8">
        <v>175</v>
      </c>
      <c r="B176" s="10" t="s">
        <v>1666</v>
      </c>
      <c r="C176" s="8"/>
      <c r="D176" s="8"/>
      <c r="E176" s="11" t="s">
        <v>1667</v>
      </c>
      <c r="F176" s="8" t="s">
        <v>84</v>
      </c>
      <c r="G176" s="8" t="s">
        <v>25</v>
      </c>
      <c r="H176" s="8" t="s">
        <v>25</v>
      </c>
      <c r="I176" s="8" t="s">
        <v>25</v>
      </c>
      <c r="J176" s="25">
        <v>1</v>
      </c>
      <c r="K176" s="11" t="s">
        <v>83</v>
      </c>
      <c r="L176" s="8"/>
      <c r="M176" s="8"/>
      <c r="N176" s="10"/>
      <c r="O176" s="9" t="s">
        <v>1668</v>
      </c>
      <c r="P176" s="11" t="s">
        <v>1285</v>
      </c>
    </row>
    <row r="177" s="1" customFormat="1" ht="15" spans="1:16">
      <c r="A177" s="8">
        <v>176</v>
      </c>
      <c r="B177" s="10" t="s">
        <v>1666</v>
      </c>
      <c r="C177" s="8"/>
      <c r="D177" s="8"/>
      <c r="E177" s="11" t="s">
        <v>1669</v>
      </c>
      <c r="F177" s="8" t="s">
        <v>51</v>
      </c>
      <c r="G177" s="8" t="s">
        <v>25</v>
      </c>
      <c r="H177" s="8" t="s">
        <v>25</v>
      </c>
      <c r="I177" s="8" t="s">
        <v>25</v>
      </c>
      <c r="J177" s="25">
        <v>3</v>
      </c>
      <c r="K177" s="11" t="s">
        <v>31</v>
      </c>
      <c r="L177" s="8"/>
      <c r="M177" s="8"/>
      <c r="N177" s="10"/>
      <c r="O177" s="9" t="s">
        <v>1668</v>
      </c>
      <c r="P177" s="11" t="s">
        <v>1285</v>
      </c>
    </row>
    <row r="178" s="1" customFormat="1" ht="15" spans="1:16">
      <c r="A178" s="8">
        <v>177</v>
      </c>
      <c r="B178" s="10" t="s">
        <v>1666</v>
      </c>
      <c r="C178" s="8"/>
      <c r="D178" s="8"/>
      <c r="E178" s="11" t="s">
        <v>1670</v>
      </c>
      <c r="F178" s="8" t="s">
        <v>51</v>
      </c>
      <c r="G178" s="8" t="s">
        <v>25</v>
      </c>
      <c r="H178" s="8" t="s">
        <v>25</v>
      </c>
      <c r="I178" s="8" t="s">
        <v>25</v>
      </c>
      <c r="J178" s="25">
        <v>2</v>
      </c>
      <c r="K178" s="11" t="s">
        <v>31</v>
      </c>
      <c r="L178" s="8"/>
      <c r="M178" s="8"/>
      <c r="N178" s="10"/>
      <c r="O178" s="9" t="s">
        <v>1671</v>
      </c>
      <c r="P178" s="11" t="s">
        <v>1193</v>
      </c>
    </row>
    <row r="179" s="1" customFormat="1" ht="15" spans="1:16">
      <c r="A179" s="8">
        <v>178</v>
      </c>
      <c r="B179" s="10" t="s">
        <v>1666</v>
      </c>
      <c r="C179" s="8"/>
      <c r="D179" s="8"/>
      <c r="E179" s="11" t="s">
        <v>1672</v>
      </c>
      <c r="F179" s="8" t="s">
        <v>51</v>
      </c>
      <c r="G179" s="8" t="s">
        <v>25</v>
      </c>
      <c r="H179" s="8" t="s">
        <v>25</v>
      </c>
      <c r="I179" s="8" t="s">
        <v>25</v>
      </c>
      <c r="J179" s="25">
        <v>4</v>
      </c>
      <c r="K179" s="11" t="s">
        <v>31</v>
      </c>
      <c r="L179" s="8"/>
      <c r="M179" s="8"/>
      <c r="N179" s="10"/>
      <c r="O179" s="9" t="s">
        <v>1673</v>
      </c>
      <c r="P179" s="11" t="s">
        <v>1185</v>
      </c>
    </row>
    <row r="180" s="1" customFormat="1" ht="15" spans="1:16">
      <c r="A180" s="8">
        <v>179</v>
      </c>
      <c r="B180" s="10" t="s">
        <v>1666</v>
      </c>
      <c r="C180" s="8"/>
      <c r="D180" s="8"/>
      <c r="E180" s="11" t="s">
        <v>1674</v>
      </c>
      <c r="F180" s="8" t="s">
        <v>51</v>
      </c>
      <c r="G180" s="8" t="s">
        <v>25</v>
      </c>
      <c r="H180" s="8" t="s">
        <v>25</v>
      </c>
      <c r="I180" s="8" t="s">
        <v>25</v>
      </c>
      <c r="J180" s="25">
        <v>4</v>
      </c>
      <c r="K180" s="11" t="s">
        <v>31</v>
      </c>
      <c r="L180" s="8"/>
      <c r="M180" s="8"/>
      <c r="N180" s="10"/>
      <c r="O180" s="9" t="s">
        <v>1675</v>
      </c>
      <c r="P180" s="11" t="s">
        <v>1676</v>
      </c>
    </row>
    <row r="181" s="1" customFormat="1" ht="15" spans="1:16">
      <c r="A181" s="8">
        <v>180</v>
      </c>
      <c r="B181" s="10" t="s">
        <v>1666</v>
      </c>
      <c r="C181" s="8"/>
      <c r="D181" s="8"/>
      <c r="E181" s="11" t="s">
        <v>1677</v>
      </c>
      <c r="F181" s="8" t="s">
        <v>82</v>
      </c>
      <c r="G181" s="8" t="s">
        <v>25</v>
      </c>
      <c r="H181" s="8" t="s">
        <v>25</v>
      </c>
      <c r="I181" s="8" t="s">
        <v>25</v>
      </c>
      <c r="J181" s="25">
        <v>1</v>
      </c>
      <c r="K181" s="11" t="s">
        <v>83</v>
      </c>
      <c r="L181" s="8"/>
      <c r="M181" s="8"/>
      <c r="N181" s="10"/>
      <c r="O181" s="9" t="s">
        <v>1675</v>
      </c>
      <c r="P181" s="11" t="s">
        <v>1676</v>
      </c>
    </row>
    <row r="182" s="1" customFormat="1" ht="15" spans="1:16">
      <c r="A182" s="8">
        <v>181</v>
      </c>
      <c r="B182" s="10" t="s">
        <v>1666</v>
      </c>
      <c r="C182" s="8"/>
      <c r="D182" s="8"/>
      <c r="E182" s="11" t="s">
        <v>1678</v>
      </c>
      <c r="F182" s="8" t="s">
        <v>33</v>
      </c>
      <c r="G182" s="8" t="s">
        <v>25</v>
      </c>
      <c r="H182" s="8" t="s">
        <v>25</v>
      </c>
      <c r="I182" s="8" t="s">
        <v>25</v>
      </c>
      <c r="J182" s="25">
        <v>2</v>
      </c>
      <c r="K182" s="11" t="s">
        <v>31</v>
      </c>
      <c r="L182" s="8"/>
      <c r="M182" s="8"/>
      <c r="N182" s="10"/>
      <c r="O182" s="9" t="s">
        <v>1675</v>
      </c>
      <c r="P182" s="11" t="s">
        <v>1676</v>
      </c>
    </row>
    <row r="183" s="1" customFormat="1" ht="15" spans="1:16">
      <c r="A183" s="8">
        <v>182</v>
      </c>
      <c r="B183" s="10" t="s">
        <v>1666</v>
      </c>
      <c r="C183" s="8"/>
      <c r="D183" s="8"/>
      <c r="E183" s="11" t="s">
        <v>1679</v>
      </c>
      <c r="F183" s="8" t="s">
        <v>91</v>
      </c>
      <c r="G183" s="8" t="s">
        <v>25</v>
      </c>
      <c r="H183" s="8" t="s">
        <v>25</v>
      </c>
      <c r="I183" s="8" t="s">
        <v>25</v>
      </c>
      <c r="J183" s="25">
        <v>1</v>
      </c>
      <c r="K183" s="11" t="s">
        <v>83</v>
      </c>
      <c r="L183" s="8"/>
      <c r="M183" s="8"/>
      <c r="N183" s="10"/>
      <c r="O183" s="9" t="s">
        <v>1675</v>
      </c>
      <c r="P183" s="11" t="s">
        <v>1676</v>
      </c>
    </row>
    <row r="184" s="1" customFormat="1" ht="15" spans="1:16">
      <c r="A184" s="8">
        <v>183</v>
      </c>
      <c r="B184" s="10" t="s">
        <v>1666</v>
      </c>
      <c r="C184" s="8"/>
      <c r="D184" s="8"/>
      <c r="E184" s="11" t="s">
        <v>1680</v>
      </c>
      <c r="F184" s="8" t="s">
        <v>51</v>
      </c>
      <c r="G184" s="8" t="s">
        <v>25</v>
      </c>
      <c r="H184" s="8" t="s">
        <v>25</v>
      </c>
      <c r="I184" s="8" t="s">
        <v>25</v>
      </c>
      <c r="J184" s="25">
        <v>1</v>
      </c>
      <c r="K184" s="11" t="s">
        <v>31</v>
      </c>
      <c r="L184" s="8"/>
      <c r="M184" s="8"/>
      <c r="N184" s="10"/>
      <c r="O184" s="9" t="s">
        <v>1681</v>
      </c>
      <c r="P184" s="11" t="s">
        <v>1682</v>
      </c>
    </row>
    <row r="185" s="1" customFormat="1" ht="15" spans="1:16">
      <c r="A185" s="8">
        <v>184</v>
      </c>
      <c r="B185" s="10" t="s">
        <v>1666</v>
      </c>
      <c r="C185" s="8"/>
      <c r="D185" s="8"/>
      <c r="E185" s="11" t="s">
        <v>1683</v>
      </c>
      <c r="F185" s="8" t="s">
        <v>82</v>
      </c>
      <c r="G185" s="8" t="s">
        <v>25</v>
      </c>
      <c r="H185" s="8" t="s">
        <v>25</v>
      </c>
      <c r="I185" s="8" t="s">
        <v>25</v>
      </c>
      <c r="J185" s="25">
        <v>1</v>
      </c>
      <c r="K185" s="11" t="s">
        <v>83</v>
      </c>
      <c r="L185" s="8"/>
      <c r="M185" s="8"/>
      <c r="N185" s="10"/>
      <c r="O185" s="9" t="s">
        <v>1684</v>
      </c>
      <c r="P185" s="11" t="s">
        <v>1685</v>
      </c>
    </row>
    <row r="186" s="1" customFormat="1" ht="15" spans="1:16">
      <c r="A186" s="8">
        <v>185</v>
      </c>
      <c r="B186" s="10" t="s">
        <v>1666</v>
      </c>
      <c r="C186" s="8"/>
      <c r="D186" s="8"/>
      <c r="E186" s="11" t="s">
        <v>1686</v>
      </c>
      <c r="F186" s="8" t="s">
        <v>33</v>
      </c>
      <c r="G186" s="8" t="s">
        <v>25</v>
      </c>
      <c r="H186" s="8" t="s">
        <v>25</v>
      </c>
      <c r="I186" s="8" t="s">
        <v>25</v>
      </c>
      <c r="J186" s="25">
        <v>3</v>
      </c>
      <c r="K186" s="11" t="s">
        <v>31</v>
      </c>
      <c r="L186" s="8"/>
      <c r="M186" s="8"/>
      <c r="N186" s="10"/>
      <c r="O186" s="9" t="s">
        <v>1687</v>
      </c>
      <c r="P186" s="11" t="s">
        <v>1688</v>
      </c>
    </row>
    <row r="187" s="1" customFormat="1" ht="15" spans="1:16">
      <c r="A187" s="8">
        <v>186</v>
      </c>
      <c r="B187" s="10" t="s">
        <v>1666</v>
      </c>
      <c r="C187" s="8"/>
      <c r="D187" s="8"/>
      <c r="E187" s="11" t="s">
        <v>1689</v>
      </c>
      <c r="F187" s="8" t="s">
        <v>33</v>
      </c>
      <c r="G187" s="8" t="s">
        <v>25</v>
      </c>
      <c r="H187" s="8" t="s">
        <v>25</v>
      </c>
      <c r="I187" s="8" t="s">
        <v>25</v>
      </c>
      <c r="J187" s="25">
        <v>3</v>
      </c>
      <c r="K187" s="11" t="s">
        <v>31</v>
      </c>
      <c r="L187" s="8"/>
      <c r="M187" s="8"/>
      <c r="N187" s="10"/>
      <c r="O187" s="9" t="s">
        <v>1690</v>
      </c>
      <c r="P187" s="11" t="s">
        <v>1691</v>
      </c>
    </row>
    <row r="188" s="1" customFormat="1" ht="15" spans="1:16">
      <c r="A188" s="8">
        <v>187</v>
      </c>
      <c r="B188" s="10" t="s">
        <v>1666</v>
      </c>
      <c r="C188" s="8"/>
      <c r="D188" s="8"/>
      <c r="E188" s="11" t="s">
        <v>1692</v>
      </c>
      <c r="F188" s="8" t="s">
        <v>51</v>
      </c>
      <c r="G188" s="8" t="s">
        <v>25</v>
      </c>
      <c r="H188" s="8" t="s">
        <v>25</v>
      </c>
      <c r="I188" s="8" t="s">
        <v>25</v>
      </c>
      <c r="J188" s="25">
        <v>2</v>
      </c>
      <c r="K188" s="11" t="s">
        <v>31</v>
      </c>
      <c r="L188" s="8"/>
      <c r="M188" s="8"/>
      <c r="N188" s="10"/>
      <c r="O188" s="9" t="s">
        <v>1693</v>
      </c>
      <c r="P188" s="11" t="s">
        <v>1694</v>
      </c>
    </row>
    <row r="189" s="1" customFormat="1" ht="15" spans="1:16">
      <c r="A189" s="8">
        <v>188</v>
      </c>
      <c r="B189" s="10" t="s">
        <v>1666</v>
      </c>
      <c r="C189" s="8"/>
      <c r="D189" s="8"/>
      <c r="E189" s="11" t="s">
        <v>1695</v>
      </c>
      <c r="F189" s="8" t="s">
        <v>86</v>
      </c>
      <c r="G189" s="8" t="s">
        <v>25</v>
      </c>
      <c r="H189" s="8" t="s">
        <v>25</v>
      </c>
      <c r="I189" s="8" t="s">
        <v>25</v>
      </c>
      <c r="J189" s="25">
        <v>2</v>
      </c>
      <c r="K189" s="11" t="s">
        <v>1696</v>
      </c>
      <c r="L189" s="8"/>
      <c r="M189" s="8"/>
      <c r="N189" s="10"/>
      <c r="O189" s="9" t="s">
        <v>1697</v>
      </c>
      <c r="P189" s="11" t="s">
        <v>1698</v>
      </c>
    </row>
    <row r="190" s="1" customFormat="1" ht="15" spans="1:16">
      <c r="A190" s="8">
        <v>189</v>
      </c>
      <c r="B190" s="10" t="s">
        <v>1666</v>
      </c>
      <c r="C190" s="8"/>
      <c r="D190" s="8"/>
      <c r="E190" s="11" t="s">
        <v>1699</v>
      </c>
      <c r="F190" s="20" t="s">
        <v>87</v>
      </c>
      <c r="G190" s="8" t="s">
        <v>25</v>
      </c>
      <c r="H190" s="8" t="s">
        <v>25</v>
      </c>
      <c r="I190" s="8" t="s">
        <v>25</v>
      </c>
      <c r="J190" s="25">
        <v>2</v>
      </c>
      <c r="K190" s="11" t="s">
        <v>77</v>
      </c>
      <c r="L190" s="8"/>
      <c r="M190" s="8"/>
      <c r="N190" s="10"/>
      <c r="O190" s="9" t="s">
        <v>1700</v>
      </c>
      <c r="P190" s="11" t="s">
        <v>1701</v>
      </c>
    </row>
    <row r="191" s="1" customFormat="1" ht="15" spans="1:16">
      <c r="A191" s="8">
        <v>190</v>
      </c>
      <c r="B191" s="10" t="s">
        <v>1666</v>
      </c>
      <c r="C191" s="8"/>
      <c r="D191" s="8"/>
      <c r="E191" s="11" t="s">
        <v>1702</v>
      </c>
      <c r="F191" s="20" t="s">
        <v>87</v>
      </c>
      <c r="G191" s="8" t="s">
        <v>25</v>
      </c>
      <c r="H191" s="8" t="s">
        <v>25</v>
      </c>
      <c r="I191" s="8" t="s">
        <v>25</v>
      </c>
      <c r="J191" s="25">
        <v>2</v>
      </c>
      <c r="K191" s="11" t="s">
        <v>77</v>
      </c>
      <c r="L191" s="8"/>
      <c r="M191" s="8"/>
      <c r="N191" s="10"/>
      <c r="O191" s="9" t="s">
        <v>1703</v>
      </c>
      <c r="P191" s="11" t="s">
        <v>1704</v>
      </c>
    </row>
    <row r="192" s="1" customFormat="1" ht="15" spans="1:16">
      <c r="A192" s="8">
        <v>191</v>
      </c>
      <c r="B192" s="10" t="s">
        <v>1666</v>
      </c>
      <c r="C192" s="8"/>
      <c r="D192" s="8"/>
      <c r="E192" s="11" t="s">
        <v>1705</v>
      </c>
      <c r="F192" s="20" t="s">
        <v>87</v>
      </c>
      <c r="G192" s="8" t="s">
        <v>25</v>
      </c>
      <c r="H192" s="8" t="s">
        <v>25</v>
      </c>
      <c r="I192" s="8" t="s">
        <v>25</v>
      </c>
      <c r="J192" s="25">
        <v>1</v>
      </c>
      <c r="K192" s="11" t="s">
        <v>77</v>
      </c>
      <c r="L192" s="8"/>
      <c r="M192" s="8"/>
      <c r="N192" s="10"/>
      <c r="O192" s="9" t="s">
        <v>1706</v>
      </c>
      <c r="P192" s="11" t="s">
        <v>1707</v>
      </c>
    </row>
    <row r="193" s="1" customFormat="1" ht="15" spans="1:16">
      <c r="A193" s="8">
        <v>192</v>
      </c>
      <c r="B193" s="10" t="s">
        <v>1666</v>
      </c>
      <c r="C193" s="8"/>
      <c r="D193" s="8"/>
      <c r="E193" s="11" t="s">
        <v>1708</v>
      </c>
      <c r="F193" s="20" t="s">
        <v>87</v>
      </c>
      <c r="G193" s="8" t="s">
        <v>25</v>
      </c>
      <c r="H193" s="8" t="s">
        <v>25</v>
      </c>
      <c r="I193" s="8" t="s">
        <v>25</v>
      </c>
      <c r="J193" s="25">
        <v>1</v>
      </c>
      <c r="K193" s="11" t="s">
        <v>77</v>
      </c>
      <c r="L193" s="8"/>
      <c r="M193" s="8"/>
      <c r="N193" s="10"/>
      <c r="O193" s="9" t="s">
        <v>1709</v>
      </c>
      <c r="P193" s="11" t="s">
        <v>1427</v>
      </c>
    </row>
    <row r="194" s="1" customFormat="1" ht="15" spans="1:16">
      <c r="A194" s="8">
        <v>193</v>
      </c>
      <c r="B194" s="10" t="s">
        <v>1666</v>
      </c>
      <c r="C194" s="8"/>
      <c r="D194" s="8"/>
      <c r="E194" s="11" t="s">
        <v>1710</v>
      </c>
      <c r="F194" s="20" t="s">
        <v>87</v>
      </c>
      <c r="G194" s="8" t="s">
        <v>25</v>
      </c>
      <c r="H194" s="8" t="s">
        <v>25</v>
      </c>
      <c r="I194" s="8" t="s">
        <v>25</v>
      </c>
      <c r="J194" s="25">
        <v>1</v>
      </c>
      <c r="K194" s="11" t="s">
        <v>77</v>
      </c>
      <c r="L194" s="8"/>
      <c r="M194" s="8"/>
      <c r="N194" s="10"/>
      <c r="O194" s="9" t="s">
        <v>1700</v>
      </c>
      <c r="P194" s="11" t="s">
        <v>1701</v>
      </c>
    </row>
    <row r="195" s="1" customFormat="1" ht="15" spans="1:16">
      <c r="A195" s="8">
        <v>194</v>
      </c>
      <c r="B195" s="10" t="s">
        <v>1666</v>
      </c>
      <c r="C195" s="8"/>
      <c r="D195" s="8"/>
      <c r="E195" s="11" t="s">
        <v>1711</v>
      </c>
      <c r="F195" s="20" t="s">
        <v>87</v>
      </c>
      <c r="G195" s="8" t="s">
        <v>25</v>
      </c>
      <c r="H195" s="8" t="s">
        <v>25</v>
      </c>
      <c r="I195" s="8" t="s">
        <v>25</v>
      </c>
      <c r="J195" s="25">
        <v>1</v>
      </c>
      <c r="K195" s="11" t="s">
        <v>77</v>
      </c>
      <c r="L195" s="8"/>
      <c r="M195" s="8"/>
      <c r="N195" s="10"/>
      <c r="O195" s="9" t="s">
        <v>1712</v>
      </c>
      <c r="P195" s="11" t="s">
        <v>1713</v>
      </c>
    </row>
    <row r="196" s="1" customFormat="1" ht="15" spans="1:16">
      <c r="A196" s="8">
        <v>195</v>
      </c>
      <c r="B196" s="10" t="s">
        <v>1666</v>
      </c>
      <c r="C196" s="8"/>
      <c r="D196" s="8"/>
      <c r="E196" s="11" t="s">
        <v>1714</v>
      </c>
      <c r="F196" s="20" t="s">
        <v>87</v>
      </c>
      <c r="G196" s="8" t="s">
        <v>25</v>
      </c>
      <c r="H196" s="8" t="s">
        <v>25</v>
      </c>
      <c r="I196" s="8" t="s">
        <v>25</v>
      </c>
      <c r="J196" s="25">
        <v>2</v>
      </c>
      <c r="K196" s="11" t="s">
        <v>77</v>
      </c>
      <c r="L196" s="8"/>
      <c r="M196" s="8"/>
      <c r="N196" s="10"/>
      <c r="O196" s="9" t="s">
        <v>1715</v>
      </c>
      <c r="P196" s="11" t="s">
        <v>1716</v>
      </c>
    </row>
    <row r="197" s="1" customFormat="1" ht="15" spans="1:16">
      <c r="A197" s="8">
        <v>196</v>
      </c>
      <c r="B197" s="10" t="s">
        <v>1666</v>
      </c>
      <c r="C197" s="8"/>
      <c r="D197" s="8"/>
      <c r="E197" s="11" t="s">
        <v>1717</v>
      </c>
      <c r="F197" s="20" t="s">
        <v>87</v>
      </c>
      <c r="G197" s="8" t="s">
        <v>25</v>
      </c>
      <c r="H197" s="8" t="s">
        <v>25</v>
      </c>
      <c r="I197" s="8" t="s">
        <v>25</v>
      </c>
      <c r="J197" s="25">
        <v>1</v>
      </c>
      <c r="K197" s="11" t="s">
        <v>77</v>
      </c>
      <c r="L197" s="8"/>
      <c r="M197" s="8"/>
      <c r="N197" s="10"/>
      <c r="O197" s="9" t="s">
        <v>1718</v>
      </c>
      <c r="P197" s="11" t="s">
        <v>1719</v>
      </c>
    </row>
    <row r="198" s="1" customFormat="1" ht="15" spans="1:16">
      <c r="A198" s="8">
        <v>197</v>
      </c>
      <c r="B198" s="10" t="s">
        <v>1666</v>
      </c>
      <c r="C198" s="8"/>
      <c r="D198" s="8"/>
      <c r="E198" s="11" t="s">
        <v>1720</v>
      </c>
      <c r="F198" s="20" t="s">
        <v>87</v>
      </c>
      <c r="G198" s="8" t="s">
        <v>25</v>
      </c>
      <c r="H198" s="8" t="s">
        <v>25</v>
      </c>
      <c r="I198" s="8" t="s">
        <v>25</v>
      </c>
      <c r="J198" s="25">
        <v>1</v>
      </c>
      <c r="K198" s="11" t="s">
        <v>77</v>
      </c>
      <c r="L198" s="8"/>
      <c r="M198" s="8"/>
      <c r="N198" s="10"/>
      <c r="O198" s="9" t="s">
        <v>1721</v>
      </c>
      <c r="P198" s="11" t="s">
        <v>1722</v>
      </c>
    </row>
    <row r="199" s="1" customFormat="1" ht="15" spans="1:16">
      <c r="A199" s="8">
        <v>198</v>
      </c>
      <c r="B199" s="10" t="s">
        <v>1666</v>
      </c>
      <c r="C199" s="8"/>
      <c r="D199" s="8"/>
      <c r="E199" s="11" t="s">
        <v>1723</v>
      </c>
      <c r="F199" s="20" t="s">
        <v>87</v>
      </c>
      <c r="G199" s="8" t="s">
        <v>25</v>
      </c>
      <c r="H199" s="8" t="s">
        <v>25</v>
      </c>
      <c r="I199" s="8" t="s">
        <v>25</v>
      </c>
      <c r="J199" s="25">
        <v>1</v>
      </c>
      <c r="K199" s="11" t="s">
        <v>77</v>
      </c>
      <c r="L199" s="8"/>
      <c r="M199" s="8"/>
      <c r="N199" s="10"/>
      <c r="O199" s="9" t="s">
        <v>1724</v>
      </c>
      <c r="P199" s="11" t="s">
        <v>1725</v>
      </c>
    </row>
    <row r="200" s="1" customFormat="1" ht="15" spans="1:16">
      <c r="A200" s="8">
        <v>199</v>
      </c>
      <c r="B200" s="10" t="s">
        <v>1666</v>
      </c>
      <c r="C200" s="8"/>
      <c r="D200" s="8"/>
      <c r="E200" s="11" t="s">
        <v>1726</v>
      </c>
      <c r="F200" s="20" t="s">
        <v>87</v>
      </c>
      <c r="G200" s="8" t="s">
        <v>25</v>
      </c>
      <c r="H200" s="8" t="s">
        <v>25</v>
      </c>
      <c r="I200" s="8" t="s">
        <v>25</v>
      </c>
      <c r="J200" s="25">
        <v>1</v>
      </c>
      <c r="K200" s="11" t="s">
        <v>77</v>
      </c>
      <c r="L200" s="8"/>
      <c r="M200" s="8"/>
      <c r="N200" s="10"/>
      <c r="O200" s="9" t="s">
        <v>1727</v>
      </c>
      <c r="P200" s="11" t="s">
        <v>1728</v>
      </c>
    </row>
    <row r="201" s="1" customFormat="1" ht="15" spans="1:16">
      <c r="A201" s="8">
        <v>200</v>
      </c>
      <c r="B201" s="10" t="s">
        <v>1666</v>
      </c>
      <c r="C201" s="8"/>
      <c r="D201" s="8"/>
      <c r="E201" s="11" t="s">
        <v>1729</v>
      </c>
      <c r="F201" s="20" t="s">
        <v>87</v>
      </c>
      <c r="G201" s="8" t="s">
        <v>25</v>
      </c>
      <c r="H201" s="8" t="s">
        <v>25</v>
      </c>
      <c r="I201" s="8" t="s">
        <v>25</v>
      </c>
      <c r="J201" s="25">
        <v>1</v>
      </c>
      <c r="K201" s="11" t="s">
        <v>77</v>
      </c>
      <c r="L201" s="8"/>
      <c r="M201" s="8"/>
      <c r="N201" s="10"/>
      <c r="O201" s="9" t="s">
        <v>1730</v>
      </c>
      <c r="P201" s="11" t="s">
        <v>1731</v>
      </c>
    </row>
    <row r="202" s="1" customFormat="1" ht="15" spans="1:16">
      <c r="A202" s="8">
        <v>201</v>
      </c>
      <c r="B202" s="10" t="s">
        <v>1666</v>
      </c>
      <c r="C202" s="8"/>
      <c r="D202" s="8"/>
      <c r="E202" s="11" t="s">
        <v>1732</v>
      </c>
      <c r="F202" s="20" t="s">
        <v>87</v>
      </c>
      <c r="G202" s="8" t="s">
        <v>25</v>
      </c>
      <c r="H202" s="8" t="s">
        <v>25</v>
      </c>
      <c r="I202" s="8" t="s">
        <v>25</v>
      </c>
      <c r="J202" s="25">
        <v>1</v>
      </c>
      <c r="K202" s="11" t="s">
        <v>77</v>
      </c>
      <c r="L202" s="8"/>
      <c r="M202" s="8"/>
      <c r="N202" s="10"/>
      <c r="O202" s="9" t="s">
        <v>1733</v>
      </c>
      <c r="P202" s="11" t="s">
        <v>1734</v>
      </c>
    </row>
    <row r="203" s="1" customFormat="1" ht="15" spans="1:16">
      <c r="A203" s="8">
        <v>202</v>
      </c>
      <c r="B203" s="10" t="s">
        <v>1666</v>
      </c>
      <c r="C203" s="8"/>
      <c r="D203" s="8"/>
      <c r="E203" s="11" t="s">
        <v>1735</v>
      </c>
      <c r="F203" s="20" t="s">
        <v>87</v>
      </c>
      <c r="G203" s="8" t="s">
        <v>25</v>
      </c>
      <c r="H203" s="8" t="s">
        <v>25</v>
      </c>
      <c r="I203" s="8" t="s">
        <v>25</v>
      </c>
      <c r="J203" s="25">
        <v>1</v>
      </c>
      <c r="K203" s="11" t="s">
        <v>77</v>
      </c>
      <c r="L203" s="8"/>
      <c r="M203" s="8"/>
      <c r="N203" s="10"/>
      <c r="O203" s="9" t="s">
        <v>1736</v>
      </c>
      <c r="P203" s="11" t="s">
        <v>1737</v>
      </c>
    </row>
    <row r="204" s="1" customFormat="1" ht="15" spans="1:16">
      <c r="A204" s="8">
        <v>203</v>
      </c>
      <c r="B204" s="10" t="s">
        <v>1666</v>
      </c>
      <c r="C204" s="8"/>
      <c r="D204" s="8"/>
      <c r="E204" s="11" t="s">
        <v>1738</v>
      </c>
      <c r="F204" s="20" t="s">
        <v>87</v>
      </c>
      <c r="G204" s="8" t="s">
        <v>25</v>
      </c>
      <c r="H204" s="8" t="s">
        <v>25</v>
      </c>
      <c r="I204" s="8" t="s">
        <v>25</v>
      </c>
      <c r="J204" s="25">
        <v>1</v>
      </c>
      <c r="K204" s="11" t="s">
        <v>77</v>
      </c>
      <c r="L204" s="8"/>
      <c r="M204" s="8"/>
      <c r="N204" s="10"/>
      <c r="O204" s="9" t="s">
        <v>1739</v>
      </c>
      <c r="P204" s="11" t="s">
        <v>1740</v>
      </c>
    </row>
    <row r="205" s="1" customFormat="1" ht="15" spans="1:16">
      <c r="A205" s="8">
        <v>204</v>
      </c>
      <c r="B205" s="10" t="s">
        <v>1666</v>
      </c>
      <c r="C205" s="8"/>
      <c r="D205" s="8"/>
      <c r="E205" s="11" t="s">
        <v>1741</v>
      </c>
      <c r="F205" s="20" t="s">
        <v>87</v>
      </c>
      <c r="G205" s="8" t="s">
        <v>25</v>
      </c>
      <c r="H205" s="8" t="s">
        <v>25</v>
      </c>
      <c r="I205" s="8" t="s">
        <v>25</v>
      </c>
      <c r="J205" s="25">
        <v>1</v>
      </c>
      <c r="K205" s="11" t="s">
        <v>77</v>
      </c>
      <c r="L205" s="8"/>
      <c r="M205" s="8"/>
      <c r="N205" s="10"/>
      <c r="O205" s="9" t="s">
        <v>1742</v>
      </c>
      <c r="P205" s="11" t="s">
        <v>1743</v>
      </c>
    </row>
    <row r="206" s="1" customFormat="1" ht="15" spans="1:16">
      <c r="A206" s="8">
        <v>205</v>
      </c>
      <c r="B206" s="10" t="s">
        <v>1666</v>
      </c>
      <c r="C206" s="8"/>
      <c r="D206" s="8"/>
      <c r="E206" s="11" t="s">
        <v>1744</v>
      </c>
      <c r="F206" s="8" t="s">
        <v>51</v>
      </c>
      <c r="G206" s="8" t="s">
        <v>25</v>
      </c>
      <c r="H206" s="8" t="s">
        <v>25</v>
      </c>
      <c r="I206" s="8" t="s">
        <v>25</v>
      </c>
      <c r="J206" s="25">
        <v>2</v>
      </c>
      <c r="K206" s="11" t="s">
        <v>31</v>
      </c>
      <c r="L206" s="8"/>
      <c r="M206" s="8"/>
      <c r="N206" s="10"/>
      <c r="O206" s="9" t="s">
        <v>1745</v>
      </c>
      <c r="P206" s="11" t="s">
        <v>1746</v>
      </c>
    </row>
    <row r="207" s="1" customFormat="1" ht="15" spans="1:16">
      <c r="A207" s="8">
        <v>206</v>
      </c>
      <c r="B207" s="10" t="s">
        <v>1666</v>
      </c>
      <c r="C207" s="8"/>
      <c r="D207" s="8"/>
      <c r="E207" s="11" t="s">
        <v>1747</v>
      </c>
      <c r="F207" s="8" t="s">
        <v>92</v>
      </c>
      <c r="G207" s="8" t="s">
        <v>25</v>
      </c>
      <c r="H207" s="8" t="s">
        <v>25</v>
      </c>
      <c r="I207" s="8" t="s">
        <v>25</v>
      </c>
      <c r="J207" s="25">
        <v>1</v>
      </c>
      <c r="K207" s="11" t="s">
        <v>31</v>
      </c>
      <c r="L207" s="8"/>
      <c r="M207" s="8"/>
      <c r="N207" s="10"/>
      <c r="O207" s="9" t="s">
        <v>1745</v>
      </c>
      <c r="P207" s="11" t="s">
        <v>1746</v>
      </c>
    </row>
    <row r="208" s="1" customFormat="1" ht="15" spans="1:16">
      <c r="A208" s="8">
        <v>207</v>
      </c>
      <c r="B208" s="10" t="s">
        <v>1666</v>
      </c>
      <c r="C208" s="8"/>
      <c r="D208" s="8"/>
      <c r="E208" s="11" t="s">
        <v>1748</v>
      </c>
      <c r="F208" s="8" t="s">
        <v>51</v>
      </c>
      <c r="G208" s="8" t="s">
        <v>25</v>
      </c>
      <c r="H208" s="8" t="s">
        <v>25</v>
      </c>
      <c r="I208" s="8" t="s">
        <v>25</v>
      </c>
      <c r="J208" s="25">
        <v>3</v>
      </c>
      <c r="K208" s="11" t="s">
        <v>31</v>
      </c>
      <c r="L208" s="8"/>
      <c r="M208" s="8"/>
      <c r="N208" s="10"/>
      <c r="O208" s="9" t="s">
        <v>1749</v>
      </c>
      <c r="P208" s="11" t="s">
        <v>1750</v>
      </c>
    </row>
    <row r="209" s="1" customFormat="1" ht="15" spans="1:16">
      <c r="A209" s="8">
        <v>208</v>
      </c>
      <c r="B209" s="10" t="s">
        <v>1666</v>
      </c>
      <c r="C209" s="8"/>
      <c r="D209" s="8"/>
      <c r="E209" s="11" t="s">
        <v>1751</v>
      </c>
      <c r="F209" s="8" t="s">
        <v>33</v>
      </c>
      <c r="G209" s="8" t="s">
        <v>25</v>
      </c>
      <c r="H209" s="8" t="s">
        <v>25</v>
      </c>
      <c r="I209" s="8" t="s">
        <v>25</v>
      </c>
      <c r="J209" s="25">
        <v>2</v>
      </c>
      <c r="K209" s="11" t="s">
        <v>31</v>
      </c>
      <c r="L209" s="8"/>
      <c r="M209" s="8"/>
      <c r="N209" s="10"/>
      <c r="O209" s="9" t="s">
        <v>1749</v>
      </c>
      <c r="P209" s="11" t="s">
        <v>1750</v>
      </c>
    </row>
    <row r="210" s="1" customFormat="1" ht="15" spans="1:16">
      <c r="A210" s="8">
        <v>209</v>
      </c>
      <c r="B210" s="10" t="s">
        <v>1666</v>
      </c>
      <c r="C210" s="8"/>
      <c r="D210" s="8"/>
      <c r="E210" s="11" t="s">
        <v>1752</v>
      </c>
      <c r="F210" s="8" t="s">
        <v>84</v>
      </c>
      <c r="G210" s="8" t="s">
        <v>25</v>
      </c>
      <c r="H210" s="8" t="s">
        <v>25</v>
      </c>
      <c r="I210" s="8" t="s">
        <v>25</v>
      </c>
      <c r="J210" s="25">
        <v>1</v>
      </c>
      <c r="K210" s="11" t="s">
        <v>83</v>
      </c>
      <c r="L210" s="8"/>
      <c r="M210" s="8"/>
      <c r="N210" s="10"/>
      <c r="O210" s="9" t="s">
        <v>1753</v>
      </c>
      <c r="P210" s="11" t="s">
        <v>1754</v>
      </c>
    </row>
    <row r="211" s="1" customFormat="1" ht="15" spans="1:16">
      <c r="A211" s="8">
        <v>210</v>
      </c>
      <c r="B211" s="10" t="s">
        <v>1666</v>
      </c>
      <c r="C211" s="8"/>
      <c r="D211" s="8"/>
      <c r="E211" s="11" t="s">
        <v>1755</v>
      </c>
      <c r="F211" s="8" t="s">
        <v>51</v>
      </c>
      <c r="G211" s="8" t="s">
        <v>25</v>
      </c>
      <c r="H211" s="8" t="s">
        <v>25</v>
      </c>
      <c r="I211" s="8" t="s">
        <v>25</v>
      </c>
      <c r="J211" s="25">
        <v>3</v>
      </c>
      <c r="K211" s="11" t="s">
        <v>31</v>
      </c>
      <c r="L211" s="8"/>
      <c r="M211" s="8"/>
      <c r="N211" s="10"/>
      <c r="O211" s="9" t="s">
        <v>1753</v>
      </c>
      <c r="P211" s="11" t="s">
        <v>1754</v>
      </c>
    </row>
    <row r="212" s="1" customFormat="1" ht="15" spans="1:16">
      <c r="A212" s="8">
        <v>211</v>
      </c>
      <c r="B212" s="10" t="s">
        <v>1666</v>
      </c>
      <c r="C212" s="8"/>
      <c r="D212" s="8"/>
      <c r="E212" s="11" t="s">
        <v>1756</v>
      </c>
      <c r="F212" s="8" t="s">
        <v>93</v>
      </c>
      <c r="G212" s="8" t="s">
        <v>25</v>
      </c>
      <c r="H212" s="8" t="s">
        <v>25</v>
      </c>
      <c r="I212" s="8" t="s">
        <v>25</v>
      </c>
      <c r="J212" s="25">
        <v>2</v>
      </c>
      <c r="K212" s="11" t="s">
        <v>1757</v>
      </c>
      <c r="L212" s="8"/>
      <c r="M212" s="8"/>
      <c r="N212" s="10"/>
      <c r="O212" s="9" t="s">
        <v>1753</v>
      </c>
      <c r="P212" s="11" t="s">
        <v>1754</v>
      </c>
    </row>
    <row r="213" s="1" customFormat="1" ht="15" spans="1:16">
      <c r="A213" s="8">
        <v>212</v>
      </c>
      <c r="B213" s="10" t="s">
        <v>1666</v>
      </c>
      <c r="C213" s="8"/>
      <c r="D213" s="8"/>
      <c r="E213" s="11" t="s">
        <v>1758</v>
      </c>
      <c r="F213" s="8" t="s">
        <v>89</v>
      </c>
      <c r="G213" s="8" t="s">
        <v>25</v>
      </c>
      <c r="H213" s="8" t="s">
        <v>25</v>
      </c>
      <c r="I213" s="8" t="s">
        <v>25</v>
      </c>
      <c r="J213" s="25">
        <v>1</v>
      </c>
      <c r="K213" s="11" t="s">
        <v>90</v>
      </c>
      <c r="L213" s="8"/>
      <c r="M213" s="8"/>
      <c r="N213" s="10"/>
      <c r="O213" s="9" t="s">
        <v>1753</v>
      </c>
      <c r="P213" s="11" t="s">
        <v>1754</v>
      </c>
    </row>
    <row r="214" s="1" customFormat="1" ht="15" spans="1:16">
      <c r="A214" s="8">
        <v>213</v>
      </c>
      <c r="B214" s="10" t="s">
        <v>1666</v>
      </c>
      <c r="C214" s="8"/>
      <c r="D214" s="8"/>
      <c r="E214" s="11" t="s">
        <v>1759</v>
      </c>
      <c r="F214" s="8" t="s">
        <v>92</v>
      </c>
      <c r="G214" s="8" t="s">
        <v>25</v>
      </c>
      <c r="H214" s="8" t="s">
        <v>25</v>
      </c>
      <c r="I214" s="8" t="s">
        <v>25</v>
      </c>
      <c r="J214" s="25">
        <v>1</v>
      </c>
      <c r="K214" s="11" t="s">
        <v>31</v>
      </c>
      <c r="L214" s="8"/>
      <c r="M214" s="8"/>
      <c r="N214" s="10"/>
      <c r="O214" s="9" t="s">
        <v>1753</v>
      </c>
      <c r="P214" s="11" t="s">
        <v>1754</v>
      </c>
    </row>
    <row r="215" s="1" customFormat="1" ht="15" spans="1:16">
      <c r="A215" s="8">
        <v>214</v>
      </c>
      <c r="B215" s="10" t="s">
        <v>1666</v>
      </c>
      <c r="C215" s="8"/>
      <c r="D215" s="8"/>
      <c r="E215" s="11" t="s">
        <v>1760</v>
      </c>
      <c r="F215" s="8" t="s">
        <v>84</v>
      </c>
      <c r="G215" s="8" t="s">
        <v>25</v>
      </c>
      <c r="H215" s="8" t="s">
        <v>25</v>
      </c>
      <c r="I215" s="8" t="s">
        <v>25</v>
      </c>
      <c r="J215" s="25">
        <v>1</v>
      </c>
      <c r="K215" s="11" t="s">
        <v>83</v>
      </c>
      <c r="L215" s="8"/>
      <c r="M215" s="8"/>
      <c r="N215" s="10"/>
      <c r="O215" s="9" t="s">
        <v>1761</v>
      </c>
      <c r="P215" s="11" t="s">
        <v>1762</v>
      </c>
    </row>
    <row r="216" s="1" customFormat="1" ht="15" spans="1:16">
      <c r="A216" s="8">
        <v>215</v>
      </c>
      <c r="B216" s="10" t="s">
        <v>1666</v>
      </c>
      <c r="C216" s="8"/>
      <c r="D216" s="8"/>
      <c r="E216" s="11" t="s">
        <v>1763</v>
      </c>
      <c r="F216" s="8" t="s">
        <v>51</v>
      </c>
      <c r="G216" s="8" t="s">
        <v>25</v>
      </c>
      <c r="H216" s="8" t="s">
        <v>25</v>
      </c>
      <c r="I216" s="8" t="s">
        <v>25</v>
      </c>
      <c r="J216" s="25">
        <v>3</v>
      </c>
      <c r="K216" s="11" t="s">
        <v>31</v>
      </c>
      <c r="L216" s="8"/>
      <c r="M216" s="8"/>
      <c r="N216" s="10"/>
      <c r="O216" s="9" t="s">
        <v>1761</v>
      </c>
      <c r="P216" s="11" t="s">
        <v>1762</v>
      </c>
    </row>
    <row r="217" s="1" customFormat="1" ht="15" spans="1:16">
      <c r="A217" s="8">
        <v>216</v>
      </c>
      <c r="B217" s="10" t="s">
        <v>1666</v>
      </c>
      <c r="C217" s="8"/>
      <c r="D217" s="8"/>
      <c r="E217" s="11" t="s">
        <v>1764</v>
      </c>
      <c r="F217" s="8" t="s">
        <v>82</v>
      </c>
      <c r="G217" s="8" t="s">
        <v>25</v>
      </c>
      <c r="H217" s="8" t="s">
        <v>25</v>
      </c>
      <c r="I217" s="8" t="s">
        <v>25</v>
      </c>
      <c r="J217" s="25">
        <v>1</v>
      </c>
      <c r="K217" s="11" t="s">
        <v>83</v>
      </c>
      <c r="L217" s="8"/>
      <c r="M217" s="8"/>
      <c r="N217" s="10"/>
      <c r="O217" s="9" t="s">
        <v>1761</v>
      </c>
      <c r="P217" s="11" t="s">
        <v>1762</v>
      </c>
    </row>
    <row r="218" s="1" customFormat="1" ht="15" spans="1:16">
      <c r="A218" s="8">
        <v>217</v>
      </c>
      <c r="B218" s="10" t="s">
        <v>1666</v>
      </c>
      <c r="C218" s="8"/>
      <c r="D218" s="8"/>
      <c r="E218" s="11" t="s">
        <v>1765</v>
      </c>
      <c r="F218" s="8" t="s">
        <v>89</v>
      </c>
      <c r="G218" s="8" t="s">
        <v>25</v>
      </c>
      <c r="H218" s="8" t="s">
        <v>25</v>
      </c>
      <c r="I218" s="8" t="s">
        <v>25</v>
      </c>
      <c r="J218" s="25">
        <v>1</v>
      </c>
      <c r="K218" s="11" t="s">
        <v>90</v>
      </c>
      <c r="L218" s="8"/>
      <c r="M218" s="8"/>
      <c r="N218" s="10"/>
      <c r="O218" s="9" t="s">
        <v>1761</v>
      </c>
      <c r="P218" s="11" t="s">
        <v>1762</v>
      </c>
    </row>
    <row r="219" s="1" customFormat="1" ht="15" spans="1:16">
      <c r="A219" s="8">
        <v>218</v>
      </c>
      <c r="B219" s="10" t="s">
        <v>1666</v>
      </c>
      <c r="C219" s="8"/>
      <c r="D219" s="8"/>
      <c r="E219" s="11" t="s">
        <v>1766</v>
      </c>
      <c r="F219" s="8" t="s">
        <v>91</v>
      </c>
      <c r="G219" s="8" t="s">
        <v>25</v>
      </c>
      <c r="H219" s="8" t="s">
        <v>25</v>
      </c>
      <c r="I219" s="8" t="s">
        <v>25</v>
      </c>
      <c r="J219" s="25">
        <v>1</v>
      </c>
      <c r="K219" s="11" t="s">
        <v>83</v>
      </c>
      <c r="L219" s="8"/>
      <c r="M219" s="8"/>
      <c r="N219" s="10"/>
      <c r="O219" s="9" t="s">
        <v>1761</v>
      </c>
      <c r="P219" s="11" t="s">
        <v>1762</v>
      </c>
    </row>
    <row r="220" s="1" customFormat="1" ht="15" spans="1:16">
      <c r="A220" s="8">
        <v>219</v>
      </c>
      <c r="B220" s="10" t="s">
        <v>1666</v>
      </c>
      <c r="C220" s="8"/>
      <c r="D220" s="8"/>
      <c r="E220" s="11" t="s">
        <v>1767</v>
      </c>
      <c r="F220" s="8" t="s">
        <v>84</v>
      </c>
      <c r="G220" s="8" t="s">
        <v>25</v>
      </c>
      <c r="H220" s="8" t="s">
        <v>25</v>
      </c>
      <c r="I220" s="8" t="s">
        <v>25</v>
      </c>
      <c r="J220" s="25">
        <v>1</v>
      </c>
      <c r="K220" s="11" t="s">
        <v>83</v>
      </c>
      <c r="L220" s="8"/>
      <c r="M220" s="8"/>
      <c r="N220" s="10"/>
      <c r="O220" s="9" t="s">
        <v>1768</v>
      </c>
      <c r="P220" s="11" t="s">
        <v>1769</v>
      </c>
    </row>
    <row r="221" s="1" customFormat="1" ht="15" spans="1:16">
      <c r="A221" s="8">
        <v>220</v>
      </c>
      <c r="B221" s="10" t="s">
        <v>1666</v>
      </c>
      <c r="C221" s="8"/>
      <c r="D221" s="8"/>
      <c r="E221" s="11" t="s">
        <v>1770</v>
      </c>
      <c r="F221" s="8" t="s">
        <v>51</v>
      </c>
      <c r="G221" s="8" t="s">
        <v>25</v>
      </c>
      <c r="H221" s="8" t="s">
        <v>25</v>
      </c>
      <c r="I221" s="8" t="s">
        <v>25</v>
      </c>
      <c r="J221" s="25">
        <v>3</v>
      </c>
      <c r="K221" s="11" t="s">
        <v>31</v>
      </c>
      <c r="L221" s="8"/>
      <c r="M221" s="8"/>
      <c r="N221" s="10"/>
      <c r="O221" s="9" t="s">
        <v>1768</v>
      </c>
      <c r="P221" s="11" t="s">
        <v>1769</v>
      </c>
    </row>
    <row r="222" s="1" customFormat="1" ht="15" spans="1:16">
      <c r="A222" s="8">
        <v>221</v>
      </c>
      <c r="B222" s="10" t="s">
        <v>1666</v>
      </c>
      <c r="C222" s="8"/>
      <c r="D222" s="8"/>
      <c r="E222" s="11" t="s">
        <v>1771</v>
      </c>
      <c r="F222" s="8" t="s">
        <v>82</v>
      </c>
      <c r="G222" s="8" t="s">
        <v>25</v>
      </c>
      <c r="H222" s="8" t="s">
        <v>25</v>
      </c>
      <c r="I222" s="8" t="s">
        <v>25</v>
      </c>
      <c r="J222" s="25">
        <v>1</v>
      </c>
      <c r="K222" s="11" t="s">
        <v>83</v>
      </c>
      <c r="L222" s="8"/>
      <c r="M222" s="8"/>
      <c r="N222" s="10"/>
      <c r="O222" s="9" t="s">
        <v>1768</v>
      </c>
      <c r="P222" s="11" t="s">
        <v>1769</v>
      </c>
    </row>
    <row r="223" s="1" customFormat="1" ht="15" spans="1:16">
      <c r="A223" s="8">
        <v>222</v>
      </c>
      <c r="B223" s="10" t="s">
        <v>1666</v>
      </c>
      <c r="C223" s="8"/>
      <c r="D223" s="8"/>
      <c r="E223" s="11" t="s">
        <v>1772</v>
      </c>
      <c r="F223" s="8" t="s">
        <v>89</v>
      </c>
      <c r="G223" s="8" t="s">
        <v>25</v>
      </c>
      <c r="H223" s="8" t="s">
        <v>25</v>
      </c>
      <c r="I223" s="8" t="s">
        <v>25</v>
      </c>
      <c r="J223" s="25">
        <v>1</v>
      </c>
      <c r="K223" s="11" t="s">
        <v>90</v>
      </c>
      <c r="L223" s="8"/>
      <c r="M223" s="8"/>
      <c r="N223" s="10"/>
      <c r="O223" s="9" t="s">
        <v>1768</v>
      </c>
      <c r="P223" s="11" t="s">
        <v>1769</v>
      </c>
    </row>
    <row r="224" s="1" customFormat="1" ht="15" spans="1:16">
      <c r="A224" s="8">
        <v>223</v>
      </c>
      <c r="B224" s="10" t="s">
        <v>1666</v>
      </c>
      <c r="C224" s="8"/>
      <c r="D224" s="8"/>
      <c r="E224" s="11" t="s">
        <v>1773</v>
      </c>
      <c r="F224" s="8" t="s">
        <v>91</v>
      </c>
      <c r="G224" s="8" t="s">
        <v>25</v>
      </c>
      <c r="H224" s="8" t="s">
        <v>25</v>
      </c>
      <c r="I224" s="8" t="s">
        <v>25</v>
      </c>
      <c r="J224" s="25">
        <v>1</v>
      </c>
      <c r="K224" s="11" t="s">
        <v>83</v>
      </c>
      <c r="L224" s="8"/>
      <c r="M224" s="8"/>
      <c r="N224" s="10"/>
      <c r="O224" s="9" t="s">
        <v>1768</v>
      </c>
      <c r="P224" s="11" t="s">
        <v>1769</v>
      </c>
    </row>
    <row r="225" s="1" customFormat="1" ht="15" spans="1:16">
      <c r="A225" s="8">
        <v>224</v>
      </c>
      <c r="B225" s="10" t="s">
        <v>1666</v>
      </c>
      <c r="C225" s="8"/>
      <c r="D225" s="8"/>
      <c r="E225" s="11" t="s">
        <v>1774</v>
      </c>
      <c r="F225" s="8" t="s">
        <v>84</v>
      </c>
      <c r="G225" s="8" t="s">
        <v>25</v>
      </c>
      <c r="H225" s="8" t="s">
        <v>25</v>
      </c>
      <c r="I225" s="8" t="s">
        <v>25</v>
      </c>
      <c r="J225" s="25">
        <v>1</v>
      </c>
      <c r="K225" s="11" t="s">
        <v>83</v>
      </c>
      <c r="L225" s="8"/>
      <c r="M225" s="8"/>
      <c r="N225" s="10"/>
      <c r="O225" s="9" t="s">
        <v>1775</v>
      </c>
      <c r="P225" s="11" t="s">
        <v>1661</v>
      </c>
    </row>
    <row r="226" s="1" customFormat="1" ht="15" spans="1:16">
      <c r="A226" s="8">
        <v>225</v>
      </c>
      <c r="B226" s="10" t="s">
        <v>1666</v>
      </c>
      <c r="C226" s="8"/>
      <c r="D226" s="8"/>
      <c r="E226" s="11" t="s">
        <v>1776</v>
      </c>
      <c r="F226" s="8" t="s">
        <v>51</v>
      </c>
      <c r="G226" s="8" t="s">
        <v>25</v>
      </c>
      <c r="H226" s="8" t="s">
        <v>25</v>
      </c>
      <c r="I226" s="8" t="s">
        <v>25</v>
      </c>
      <c r="J226" s="25">
        <v>3</v>
      </c>
      <c r="K226" s="11" t="s">
        <v>31</v>
      </c>
      <c r="L226" s="8"/>
      <c r="M226" s="8"/>
      <c r="N226" s="10"/>
      <c r="O226" s="9" t="s">
        <v>1775</v>
      </c>
      <c r="P226" s="11" t="s">
        <v>1661</v>
      </c>
    </row>
    <row r="227" s="1" customFormat="1" ht="15" spans="1:16">
      <c r="A227" s="8">
        <v>226</v>
      </c>
      <c r="B227" s="10" t="s">
        <v>1666</v>
      </c>
      <c r="C227" s="8"/>
      <c r="D227" s="8"/>
      <c r="E227" s="11" t="s">
        <v>1777</v>
      </c>
      <c r="F227" s="8" t="s">
        <v>93</v>
      </c>
      <c r="G227" s="8" t="s">
        <v>25</v>
      </c>
      <c r="H227" s="8" t="s">
        <v>25</v>
      </c>
      <c r="I227" s="8" t="s">
        <v>25</v>
      </c>
      <c r="J227" s="25">
        <v>2</v>
      </c>
      <c r="K227" s="11" t="s">
        <v>1757</v>
      </c>
      <c r="L227" s="8"/>
      <c r="M227" s="8"/>
      <c r="N227" s="10"/>
      <c r="O227" s="9" t="s">
        <v>1775</v>
      </c>
      <c r="P227" s="11" t="s">
        <v>1661</v>
      </c>
    </row>
    <row r="228" s="1" customFormat="1" ht="15" spans="1:16">
      <c r="A228" s="8">
        <v>227</v>
      </c>
      <c r="B228" s="10" t="s">
        <v>1666</v>
      </c>
      <c r="C228" s="8"/>
      <c r="D228" s="8"/>
      <c r="E228" s="11" t="s">
        <v>1778</v>
      </c>
      <c r="F228" s="8" t="s">
        <v>89</v>
      </c>
      <c r="G228" s="8" t="s">
        <v>25</v>
      </c>
      <c r="H228" s="8" t="s">
        <v>25</v>
      </c>
      <c r="I228" s="8" t="s">
        <v>25</v>
      </c>
      <c r="J228" s="25">
        <v>2</v>
      </c>
      <c r="K228" s="11" t="s">
        <v>90</v>
      </c>
      <c r="L228" s="8"/>
      <c r="M228" s="8"/>
      <c r="N228" s="10"/>
      <c r="O228" s="9" t="s">
        <v>1775</v>
      </c>
      <c r="P228" s="11" t="s">
        <v>1661</v>
      </c>
    </row>
    <row r="229" s="1" customFormat="1" ht="15" spans="1:16">
      <c r="A229" s="8">
        <v>228</v>
      </c>
      <c r="B229" s="10" t="s">
        <v>1666</v>
      </c>
      <c r="C229" s="8"/>
      <c r="D229" s="8"/>
      <c r="E229" s="11" t="s">
        <v>1779</v>
      </c>
      <c r="F229" s="8" t="s">
        <v>86</v>
      </c>
      <c r="G229" s="8" t="s">
        <v>25</v>
      </c>
      <c r="H229" s="8" t="s">
        <v>25</v>
      </c>
      <c r="I229" s="8" t="s">
        <v>25</v>
      </c>
      <c r="J229" s="25">
        <v>2</v>
      </c>
      <c r="K229" s="11" t="s">
        <v>1696</v>
      </c>
      <c r="L229" s="8"/>
      <c r="M229" s="8"/>
      <c r="N229" s="10"/>
      <c r="O229" s="9" t="s">
        <v>1775</v>
      </c>
      <c r="P229" s="11" t="s">
        <v>1661</v>
      </c>
    </row>
    <row r="230" s="1" customFormat="1" ht="15" spans="1:16">
      <c r="A230" s="8">
        <v>229</v>
      </c>
      <c r="B230" s="10" t="s">
        <v>1666</v>
      </c>
      <c r="C230" s="8"/>
      <c r="D230" s="8"/>
      <c r="E230" s="11" t="s">
        <v>1780</v>
      </c>
      <c r="F230" s="8" t="s">
        <v>82</v>
      </c>
      <c r="G230" s="8" t="s">
        <v>25</v>
      </c>
      <c r="H230" s="8" t="s">
        <v>25</v>
      </c>
      <c r="I230" s="8" t="s">
        <v>25</v>
      </c>
      <c r="J230" s="25">
        <v>1</v>
      </c>
      <c r="K230" s="11" t="s">
        <v>83</v>
      </c>
      <c r="L230" s="8"/>
      <c r="M230" s="8"/>
      <c r="N230" s="10"/>
      <c r="O230" s="9" t="s">
        <v>1749</v>
      </c>
      <c r="P230" s="11" t="s">
        <v>1750</v>
      </c>
    </row>
    <row r="231" s="1" customFormat="1" ht="30" spans="1:16">
      <c r="A231" s="8">
        <v>232</v>
      </c>
      <c r="B231" s="26" t="s">
        <v>1781</v>
      </c>
      <c r="C231" s="27" t="s">
        <v>1782</v>
      </c>
      <c r="D231" s="8" t="s">
        <v>1783</v>
      </c>
      <c r="E231" s="13" t="s">
        <v>1784</v>
      </c>
      <c r="F231" s="13" t="s">
        <v>65</v>
      </c>
      <c r="G231" s="8">
        <v>11.1</v>
      </c>
      <c r="H231" s="8" t="s">
        <v>25</v>
      </c>
      <c r="I231" s="8" t="s">
        <v>25</v>
      </c>
      <c r="J231" s="21">
        <v>1</v>
      </c>
      <c r="K231" s="13" t="s">
        <v>52</v>
      </c>
      <c r="L231" s="8"/>
      <c r="M231" s="8"/>
      <c r="N231" s="10" t="s">
        <v>1785</v>
      </c>
      <c r="O231" s="10"/>
      <c r="P231" s="10"/>
    </row>
    <row r="232" s="1" customFormat="1" ht="30" spans="1:16">
      <c r="A232" s="8">
        <v>233</v>
      </c>
      <c r="B232" s="26" t="s">
        <v>1781</v>
      </c>
      <c r="C232" s="27" t="s">
        <v>1786</v>
      </c>
      <c r="D232" s="8" t="s">
        <v>1783</v>
      </c>
      <c r="E232" s="13" t="s">
        <v>1784</v>
      </c>
      <c r="F232" s="13" t="s">
        <v>65</v>
      </c>
      <c r="G232" s="8">
        <v>10.72</v>
      </c>
      <c r="H232" s="8" t="s">
        <v>25</v>
      </c>
      <c r="I232" s="8" t="s">
        <v>25</v>
      </c>
      <c r="J232" s="21">
        <v>1</v>
      </c>
      <c r="K232" s="13" t="s">
        <v>52</v>
      </c>
      <c r="L232" s="8"/>
      <c r="M232" s="8"/>
      <c r="N232" s="10" t="s">
        <v>1785</v>
      </c>
      <c r="O232" s="10"/>
      <c r="P232" s="10"/>
    </row>
    <row r="233" s="1" customFormat="1" ht="30" spans="1:16">
      <c r="A233" s="8">
        <v>234</v>
      </c>
      <c r="B233" s="26" t="s">
        <v>1781</v>
      </c>
      <c r="C233" s="27" t="s">
        <v>1787</v>
      </c>
      <c r="D233" s="8" t="s">
        <v>1783</v>
      </c>
      <c r="E233" s="13" t="s">
        <v>1784</v>
      </c>
      <c r="F233" s="13" t="s">
        <v>65</v>
      </c>
      <c r="G233" s="8">
        <v>11.49</v>
      </c>
      <c r="H233" s="8" t="s">
        <v>25</v>
      </c>
      <c r="I233" s="8" t="s">
        <v>25</v>
      </c>
      <c r="J233" s="21">
        <v>1</v>
      </c>
      <c r="K233" s="13" t="s">
        <v>52</v>
      </c>
      <c r="L233" s="8"/>
      <c r="M233" s="8"/>
      <c r="N233" s="10" t="s">
        <v>1785</v>
      </c>
      <c r="O233" s="10"/>
      <c r="P233" s="10"/>
    </row>
    <row r="234" s="1" customFormat="1" ht="30" spans="1:16">
      <c r="A234" s="8">
        <v>235</v>
      </c>
      <c r="B234" s="26" t="s">
        <v>1781</v>
      </c>
      <c r="C234" s="27" t="s">
        <v>1788</v>
      </c>
      <c r="D234" s="8" t="s">
        <v>1783</v>
      </c>
      <c r="E234" s="13" t="s">
        <v>1784</v>
      </c>
      <c r="F234" s="13" t="s">
        <v>65</v>
      </c>
      <c r="G234" s="8">
        <v>9.96</v>
      </c>
      <c r="H234" s="8" t="s">
        <v>25</v>
      </c>
      <c r="I234" s="8" t="s">
        <v>25</v>
      </c>
      <c r="J234" s="21">
        <v>1</v>
      </c>
      <c r="K234" s="13" t="s">
        <v>52</v>
      </c>
      <c r="L234" s="8"/>
      <c r="M234" s="8"/>
      <c r="N234" s="10" t="s">
        <v>1785</v>
      </c>
      <c r="O234" s="10"/>
      <c r="P234" s="10"/>
    </row>
    <row r="235" s="1" customFormat="1" ht="30" spans="1:16">
      <c r="A235" s="8">
        <v>236</v>
      </c>
      <c r="B235" s="26" t="s">
        <v>1781</v>
      </c>
      <c r="C235" s="27" t="s">
        <v>1789</v>
      </c>
      <c r="D235" s="8" t="s">
        <v>1783</v>
      </c>
      <c r="E235" s="13" t="s">
        <v>1790</v>
      </c>
      <c r="F235" s="13" t="s">
        <v>65</v>
      </c>
      <c r="G235" s="8">
        <v>22.08</v>
      </c>
      <c r="H235" s="8" t="s">
        <v>25</v>
      </c>
      <c r="I235" s="8" t="s">
        <v>25</v>
      </c>
      <c r="J235" s="21">
        <v>1</v>
      </c>
      <c r="K235" s="13" t="s">
        <v>52</v>
      </c>
      <c r="L235" s="8"/>
      <c r="M235" s="8"/>
      <c r="N235" s="10" t="s">
        <v>1785</v>
      </c>
      <c r="O235" s="10"/>
      <c r="P235" s="10"/>
    </row>
    <row r="236" s="1" customFormat="1" ht="30" spans="1:16">
      <c r="A236" s="8">
        <v>237</v>
      </c>
      <c r="B236" s="26" t="s">
        <v>1781</v>
      </c>
      <c r="C236" s="27" t="s">
        <v>1791</v>
      </c>
      <c r="D236" s="8" t="s">
        <v>1783</v>
      </c>
      <c r="E236" s="13" t="s">
        <v>1784</v>
      </c>
      <c r="F236" s="13" t="s">
        <v>65</v>
      </c>
      <c r="G236" s="8">
        <v>10.72</v>
      </c>
      <c r="H236" s="8" t="s">
        <v>25</v>
      </c>
      <c r="I236" s="8" t="s">
        <v>25</v>
      </c>
      <c r="J236" s="21">
        <v>1</v>
      </c>
      <c r="K236" s="13" t="s">
        <v>52</v>
      </c>
      <c r="L236" s="8"/>
      <c r="M236" s="8"/>
      <c r="N236" s="10" t="s">
        <v>1785</v>
      </c>
      <c r="O236" s="10"/>
      <c r="P236" s="10"/>
    </row>
    <row r="237" s="1" customFormat="1" ht="30" spans="1:16">
      <c r="A237" s="8">
        <v>238</v>
      </c>
      <c r="B237" s="26" t="s">
        <v>1781</v>
      </c>
      <c r="C237" s="27" t="s">
        <v>1792</v>
      </c>
      <c r="D237" s="8" t="s">
        <v>1783</v>
      </c>
      <c r="E237" s="13" t="s">
        <v>1790</v>
      </c>
      <c r="F237" s="13" t="s">
        <v>65</v>
      </c>
      <c r="G237" s="8">
        <v>22.08</v>
      </c>
      <c r="H237" s="8" t="s">
        <v>25</v>
      </c>
      <c r="I237" s="8" t="s">
        <v>25</v>
      </c>
      <c r="J237" s="21">
        <v>1</v>
      </c>
      <c r="K237" s="13" t="s">
        <v>52</v>
      </c>
      <c r="L237" s="8"/>
      <c r="M237" s="8"/>
      <c r="N237" s="10" t="s">
        <v>1785</v>
      </c>
      <c r="O237" s="10"/>
      <c r="P237" s="10"/>
    </row>
    <row r="238" s="1" customFormat="1" ht="30" spans="1:16">
      <c r="A238" s="8">
        <v>240</v>
      </c>
      <c r="B238" s="26" t="s">
        <v>1781</v>
      </c>
      <c r="C238" s="27" t="s">
        <v>1793</v>
      </c>
      <c r="D238" s="8" t="s">
        <v>1783</v>
      </c>
      <c r="E238" s="13" t="s">
        <v>1790</v>
      </c>
      <c r="F238" s="13" t="s">
        <v>65</v>
      </c>
      <c r="G238" s="8">
        <v>23.66</v>
      </c>
      <c r="H238" s="8" t="s">
        <v>25</v>
      </c>
      <c r="I238" s="8" t="s">
        <v>25</v>
      </c>
      <c r="J238" s="21">
        <v>1</v>
      </c>
      <c r="K238" s="13" t="s">
        <v>52</v>
      </c>
      <c r="L238" s="8"/>
      <c r="M238" s="8"/>
      <c r="N238" s="10" t="s">
        <v>1785</v>
      </c>
      <c r="O238" s="10"/>
      <c r="P238" s="10"/>
    </row>
    <row r="239" s="1" customFormat="1" ht="30" spans="1:16">
      <c r="A239" s="8">
        <v>243</v>
      </c>
      <c r="B239" s="26" t="s">
        <v>1781</v>
      </c>
      <c r="C239" s="27" t="s">
        <v>1794</v>
      </c>
      <c r="D239" s="8" t="s">
        <v>1783</v>
      </c>
      <c r="E239" s="13" t="s">
        <v>1784</v>
      </c>
      <c r="F239" s="13" t="s">
        <v>65</v>
      </c>
      <c r="G239" s="8">
        <v>10.72</v>
      </c>
      <c r="H239" s="8" t="s">
        <v>25</v>
      </c>
      <c r="I239" s="8" t="s">
        <v>25</v>
      </c>
      <c r="J239" s="21">
        <v>1</v>
      </c>
      <c r="K239" s="13" t="s">
        <v>52</v>
      </c>
      <c r="L239" s="8"/>
      <c r="M239" s="8"/>
      <c r="N239" s="10" t="s">
        <v>1785</v>
      </c>
      <c r="O239" s="10"/>
      <c r="P239" s="10"/>
    </row>
    <row r="240" s="1" customFormat="1" ht="30" spans="1:16">
      <c r="A240" s="8">
        <v>245</v>
      </c>
      <c r="B240" s="26" t="s">
        <v>1781</v>
      </c>
      <c r="C240" s="27" t="s">
        <v>1795</v>
      </c>
      <c r="D240" s="8" t="s">
        <v>1783</v>
      </c>
      <c r="E240" s="13" t="s">
        <v>1790</v>
      </c>
      <c r="F240" s="13" t="s">
        <v>65</v>
      </c>
      <c r="G240" s="8">
        <v>23.66</v>
      </c>
      <c r="H240" s="8" t="s">
        <v>25</v>
      </c>
      <c r="I240" s="8" t="s">
        <v>25</v>
      </c>
      <c r="J240" s="21">
        <v>1</v>
      </c>
      <c r="K240" s="13" t="s">
        <v>52</v>
      </c>
      <c r="L240" s="8"/>
      <c r="M240" s="8"/>
      <c r="N240" s="10" t="s">
        <v>1785</v>
      </c>
      <c r="O240" s="10"/>
      <c r="P240" s="10"/>
    </row>
    <row r="241" s="1" customFormat="1" ht="30" spans="1:16">
      <c r="A241" s="8">
        <v>246</v>
      </c>
      <c r="B241" s="26" t="s">
        <v>1781</v>
      </c>
      <c r="C241" s="27" t="s">
        <v>1796</v>
      </c>
      <c r="D241" s="8" t="s">
        <v>1783</v>
      </c>
      <c r="E241" s="13" t="s">
        <v>1784</v>
      </c>
      <c r="F241" s="13" t="s">
        <v>65</v>
      </c>
      <c r="G241" s="8">
        <v>11.49</v>
      </c>
      <c r="H241" s="8" t="s">
        <v>25</v>
      </c>
      <c r="I241" s="8" t="s">
        <v>25</v>
      </c>
      <c r="J241" s="21">
        <v>1</v>
      </c>
      <c r="K241" s="13" t="s">
        <v>52</v>
      </c>
      <c r="L241" s="8"/>
      <c r="M241" s="8"/>
      <c r="N241" s="10" t="s">
        <v>1785</v>
      </c>
      <c r="O241" s="10"/>
      <c r="P241" s="10"/>
    </row>
    <row r="242" s="1" customFormat="1" ht="45" spans="1:16">
      <c r="A242" s="8">
        <v>248</v>
      </c>
      <c r="B242" s="26" t="s">
        <v>1797</v>
      </c>
      <c r="C242" s="27" t="s">
        <v>1798</v>
      </c>
      <c r="D242" s="8" t="s">
        <v>1799</v>
      </c>
      <c r="E242" s="13" t="s">
        <v>1800</v>
      </c>
      <c r="F242" s="13" t="s">
        <v>98</v>
      </c>
      <c r="G242" s="8">
        <v>3031.24</v>
      </c>
      <c r="H242" s="8" t="s">
        <v>25</v>
      </c>
      <c r="I242" s="8" t="s">
        <v>25</v>
      </c>
      <c r="J242" s="21">
        <v>1</v>
      </c>
      <c r="K242" s="13" t="s">
        <v>31</v>
      </c>
      <c r="L242" s="8"/>
      <c r="M242" s="8"/>
      <c r="N242" s="10" t="s">
        <v>1801</v>
      </c>
      <c r="O242" s="10" t="s">
        <v>1802</v>
      </c>
      <c r="P242" s="10" t="s">
        <v>1803</v>
      </c>
    </row>
    <row r="243" s="1" customFormat="1" ht="30" spans="1:16">
      <c r="A243" s="8">
        <v>249</v>
      </c>
      <c r="B243" s="26" t="s">
        <v>1797</v>
      </c>
      <c r="C243" s="27" t="s">
        <v>1804</v>
      </c>
      <c r="D243" s="8" t="s">
        <v>1799</v>
      </c>
      <c r="E243" s="13" t="s">
        <v>1805</v>
      </c>
      <c r="F243" s="13" t="s">
        <v>94</v>
      </c>
      <c r="G243" s="8">
        <v>5400.75</v>
      </c>
      <c r="H243" s="8" t="s">
        <v>25</v>
      </c>
      <c r="I243" s="8" t="s">
        <v>25</v>
      </c>
      <c r="J243" s="21">
        <v>1</v>
      </c>
      <c r="K243" s="13" t="s">
        <v>31</v>
      </c>
      <c r="L243" s="8"/>
      <c r="M243" s="8"/>
      <c r="N243" s="10" t="s">
        <v>1801</v>
      </c>
      <c r="O243" s="10" t="s">
        <v>1802</v>
      </c>
      <c r="P243" s="10" t="s">
        <v>1803</v>
      </c>
    </row>
    <row r="244" s="1" customFormat="1" ht="45" spans="1:16">
      <c r="A244" s="8">
        <v>250</v>
      </c>
      <c r="B244" s="26" t="s">
        <v>1797</v>
      </c>
      <c r="C244" s="27" t="s">
        <v>1806</v>
      </c>
      <c r="D244" s="8" t="s">
        <v>1799</v>
      </c>
      <c r="E244" s="13" t="s">
        <v>1807</v>
      </c>
      <c r="F244" s="13" t="s">
        <v>85</v>
      </c>
      <c r="G244" s="8">
        <v>813.96</v>
      </c>
      <c r="H244" s="8" t="s">
        <v>25</v>
      </c>
      <c r="I244" s="8" t="s">
        <v>25</v>
      </c>
      <c r="J244" s="21">
        <v>1</v>
      </c>
      <c r="K244" s="13" t="s">
        <v>31</v>
      </c>
      <c r="L244" s="8"/>
      <c r="M244" s="8"/>
      <c r="N244" s="10" t="s">
        <v>1801</v>
      </c>
      <c r="O244" s="10" t="s">
        <v>1802</v>
      </c>
      <c r="P244" s="10" t="s">
        <v>1803</v>
      </c>
    </row>
    <row r="245" s="1" customFormat="1" ht="30" spans="1:16">
      <c r="A245" s="8">
        <v>251</v>
      </c>
      <c r="B245" s="26" t="s">
        <v>1797</v>
      </c>
      <c r="C245" s="27" t="s">
        <v>1808</v>
      </c>
      <c r="D245" s="8" t="s">
        <v>1799</v>
      </c>
      <c r="E245" s="13" t="s">
        <v>1809</v>
      </c>
      <c r="F245" s="13" t="s">
        <v>80</v>
      </c>
      <c r="G245" s="8">
        <v>47.5</v>
      </c>
      <c r="H245" s="8" t="s">
        <v>25</v>
      </c>
      <c r="I245" s="8" t="s">
        <v>25</v>
      </c>
      <c r="J245" s="21">
        <v>1</v>
      </c>
      <c r="K245" s="13" t="s">
        <v>31</v>
      </c>
      <c r="L245" s="8"/>
      <c r="M245" s="8"/>
      <c r="N245" s="10" t="s">
        <v>1801</v>
      </c>
      <c r="O245" s="10" t="s">
        <v>1802</v>
      </c>
      <c r="P245" s="10" t="s">
        <v>1803</v>
      </c>
    </row>
    <row r="246" s="1" customFormat="1" ht="30" spans="1:16">
      <c r="A246" s="8">
        <v>252</v>
      </c>
      <c r="B246" s="26" t="s">
        <v>1797</v>
      </c>
      <c r="C246" s="27" t="s">
        <v>1810</v>
      </c>
      <c r="D246" s="8" t="s">
        <v>1799</v>
      </c>
      <c r="E246" s="13" t="s">
        <v>1811</v>
      </c>
      <c r="F246" s="13" t="s">
        <v>92</v>
      </c>
      <c r="G246" s="8">
        <v>308.55</v>
      </c>
      <c r="H246" s="8" t="s">
        <v>25</v>
      </c>
      <c r="I246" s="8" t="s">
        <v>25</v>
      </c>
      <c r="J246" s="21">
        <v>1</v>
      </c>
      <c r="K246" s="13" t="s">
        <v>31</v>
      </c>
      <c r="L246" s="8"/>
      <c r="M246" s="8"/>
      <c r="N246" s="10" t="s">
        <v>1801</v>
      </c>
      <c r="O246" s="10" t="s">
        <v>1802</v>
      </c>
      <c r="P246" s="10" t="s">
        <v>1803</v>
      </c>
    </row>
    <row r="247" s="1" customFormat="1" ht="30" spans="1:16">
      <c r="A247" s="8">
        <v>253</v>
      </c>
      <c r="B247" s="26" t="s">
        <v>1797</v>
      </c>
      <c r="C247" s="27" t="s">
        <v>1812</v>
      </c>
      <c r="D247" s="8" t="s">
        <v>1799</v>
      </c>
      <c r="E247" s="13" t="s">
        <v>1813</v>
      </c>
      <c r="F247" s="13" t="s">
        <v>95</v>
      </c>
      <c r="G247" s="8">
        <v>406.68</v>
      </c>
      <c r="H247" s="8" t="s">
        <v>25</v>
      </c>
      <c r="I247" s="8" t="s">
        <v>25</v>
      </c>
      <c r="J247" s="21">
        <v>3</v>
      </c>
      <c r="K247" s="13" t="s">
        <v>31</v>
      </c>
      <c r="L247" s="8"/>
      <c r="M247" s="8"/>
      <c r="N247" s="10" t="s">
        <v>1801</v>
      </c>
      <c r="O247" s="10" t="s">
        <v>1802</v>
      </c>
      <c r="P247" s="10" t="s">
        <v>1803</v>
      </c>
    </row>
    <row r="248" s="1" customFormat="1" ht="30" spans="1:16">
      <c r="A248" s="8">
        <v>254</v>
      </c>
      <c r="B248" s="26" t="s">
        <v>1797</v>
      </c>
      <c r="C248" s="27" t="s">
        <v>1814</v>
      </c>
      <c r="D248" s="8" t="s">
        <v>1799</v>
      </c>
      <c r="E248" s="13" t="s">
        <v>1815</v>
      </c>
      <c r="F248" s="13" t="s">
        <v>95</v>
      </c>
      <c r="G248" s="8">
        <v>190.79</v>
      </c>
      <c r="H248" s="8" t="s">
        <v>25</v>
      </c>
      <c r="I248" s="8" t="s">
        <v>25</v>
      </c>
      <c r="J248" s="21">
        <v>1</v>
      </c>
      <c r="K248" s="13" t="s">
        <v>31</v>
      </c>
      <c r="L248" s="8"/>
      <c r="M248" s="8"/>
      <c r="N248" s="10" t="s">
        <v>1801</v>
      </c>
      <c r="O248" s="10" t="s">
        <v>1802</v>
      </c>
      <c r="P248" s="10" t="s">
        <v>1803</v>
      </c>
    </row>
    <row r="249" s="1" customFormat="1" ht="30" spans="1:16">
      <c r="A249" s="8">
        <v>255</v>
      </c>
      <c r="B249" s="26" t="s">
        <v>1797</v>
      </c>
      <c r="C249" s="27" t="s">
        <v>1816</v>
      </c>
      <c r="D249" s="8" t="s">
        <v>1799</v>
      </c>
      <c r="E249" s="13" t="s">
        <v>1817</v>
      </c>
      <c r="F249" s="13" t="s">
        <v>95</v>
      </c>
      <c r="G249" s="8">
        <v>192.8</v>
      </c>
      <c r="H249" s="8" t="s">
        <v>25</v>
      </c>
      <c r="I249" s="8" t="s">
        <v>25</v>
      </c>
      <c r="J249" s="21">
        <v>2</v>
      </c>
      <c r="K249" s="13" t="s">
        <v>31</v>
      </c>
      <c r="L249" s="8"/>
      <c r="M249" s="8"/>
      <c r="N249" s="10" t="s">
        <v>1801</v>
      </c>
      <c r="O249" s="10" t="s">
        <v>1802</v>
      </c>
      <c r="P249" s="10" t="s">
        <v>1803</v>
      </c>
    </row>
    <row r="250" s="1" customFormat="1" ht="30" spans="1:16">
      <c r="A250" s="8">
        <v>256</v>
      </c>
      <c r="B250" s="26" t="s">
        <v>1797</v>
      </c>
      <c r="C250" s="27" t="s">
        <v>1818</v>
      </c>
      <c r="D250" s="8" t="s">
        <v>1799</v>
      </c>
      <c r="E250" s="13" t="s">
        <v>1819</v>
      </c>
      <c r="F250" s="13" t="s">
        <v>95</v>
      </c>
      <c r="G250" s="8">
        <v>194.8</v>
      </c>
      <c r="H250" s="8" t="s">
        <v>25</v>
      </c>
      <c r="I250" s="8" t="s">
        <v>25</v>
      </c>
      <c r="J250" s="21">
        <v>2</v>
      </c>
      <c r="K250" s="13" t="s">
        <v>31</v>
      </c>
      <c r="L250" s="8"/>
      <c r="M250" s="8"/>
      <c r="N250" s="10" t="s">
        <v>1801</v>
      </c>
      <c r="O250" s="10" t="s">
        <v>1802</v>
      </c>
      <c r="P250" s="10" t="s">
        <v>1803</v>
      </c>
    </row>
    <row r="251" s="1" customFormat="1" ht="30" spans="1:16">
      <c r="A251" s="8">
        <v>257</v>
      </c>
      <c r="B251" s="26" t="s">
        <v>1820</v>
      </c>
      <c r="C251" s="27" t="s">
        <v>1821</v>
      </c>
      <c r="D251" s="8" t="s">
        <v>1799</v>
      </c>
      <c r="E251" s="13" t="s">
        <v>1822</v>
      </c>
      <c r="F251" s="13" t="s">
        <v>29</v>
      </c>
      <c r="G251" s="8">
        <v>12900</v>
      </c>
      <c r="H251" s="8" t="s">
        <v>25</v>
      </c>
      <c r="I251" s="8" t="s">
        <v>25</v>
      </c>
      <c r="J251" s="21">
        <v>2</v>
      </c>
      <c r="K251" s="13" t="s">
        <v>77</v>
      </c>
      <c r="L251" s="8"/>
      <c r="M251" s="8"/>
      <c r="N251" s="10" t="s">
        <v>1823</v>
      </c>
      <c r="O251" s="10" t="s">
        <v>1824</v>
      </c>
      <c r="P251" s="10" t="s">
        <v>1825</v>
      </c>
    </row>
    <row r="252" s="1" customFormat="1" ht="30" spans="1:16">
      <c r="A252" s="8">
        <v>258</v>
      </c>
      <c r="B252" s="26" t="s">
        <v>1826</v>
      </c>
      <c r="C252" s="27" t="s">
        <v>1827</v>
      </c>
      <c r="D252" s="8" t="s">
        <v>1799</v>
      </c>
      <c r="E252" s="13" t="s">
        <v>1828</v>
      </c>
      <c r="F252" s="13" t="s">
        <v>29</v>
      </c>
      <c r="G252" s="8">
        <v>3448.28</v>
      </c>
      <c r="H252" s="8" t="s">
        <v>25</v>
      </c>
      <c r="I252" s="8" t="s">
        <v>25</v>
      </c>
      <c r="J252" s="21">
        <v>2</v>
      </c>
      <c r="K252" s="13" t="s">
        <v>1801</v>
      </c>
      <c r="L252" s="8"/>
      <c r="M252" s="8"/>
      <c r="N252" s="10" t="s">
        <v>1829</v>
      </c>
      <c r="O252" s="10" t="s">
        <v>1830</v>
      </c>
      <c r="P252" s="10" t="s">
        <v>1831</v>
      </c>
    </row>
    <row r="253" ht="15" spans="6:8">
      <c r="F253" s="8"/>
      <c r="G253" s="2">
        <f>SUM(G2:G252)</f>
        <v>696849.51</v>
      </c>
      <c r="H253" s="2">
        <f>SUM(H2:H252)</f>
        <v>47769.5800000001</v>
      </c>
    </row>
  </sheetData>
  <autoFilter ref="A1:XFC25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地市透视表</vt:lpstr>
      <vt:lpstr>汇总</vt:lpstr>
      <vt:lpstr>金华</vt:lpstr>
      <vt:lpstr>湖州</vt:lpstr>
      <vt:lpstr>衢州</vt:lpstr>
      <vt:lpstr>台州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k3erp</dc:creator>
  <cp:lastModifiedBy>当红炸子鷄</cp:lastModifiedBy>
  <dcterms:created xsi:type="dcterms:W3CDTF">2022-11-07T02:30:00Z</dcterms:created>
  <dcterms:modified xsi:type="dcterms:W3CDTF">2024-07-26T09:10:07Z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CBA1EF4504CD4783B8F845CF872495A5_13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