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<sst xmlns="http://schemas.openxmlformats.org/spreadsheetml/2006/main" count="19" uniqueCount="15">
  <si>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拍卖清单</t>
  </si>
  <si>
    <t>标包序号</t>
  </si>
  <si>
    <t>标的详细描述</t>
  </si>
  <si>
    <t>数量</t>
  </si>
  <si>
    <t>单位</t>
  </si>
  <si>
    <t>参考单价
（元）</t>
  </si>
  <si>
    <t>参考总价
（元）</t>
  </si>
  <si>
    <t>保证金
（元）</t>
  </si>
  <si>
    <t>备注</t>
  </si>
  <si>
    <t>编号7：2016年 茅台15年500ml</t>
  </si>
  <si>
    <t>瓶</t>
  </si>
  <si>
    <t>存在或可能存在余量不足的情况</t>
  </si>
  <si>
    <t>编号10：2019年 茅台15年500ml</t>
  </si>
  <si>
    <t>编号21：俄罗斯版、智利版、意大利版、坦桑尼亚版 走进系列茅台375ml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</si>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</sst>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H23" sqref="H23"/>
    </sheetView>
  </sheetViews>
  <sheetFormatPr defaultColWidth="9" defaultRowHeight="13.5" outlineLevelRow="5" outlineLevelCol="7"/>
  <cols>
    <col min="1" max="1" width="5.625" style="1" customWidth="1"/>
    <col min="2" max="2" width="45.5" style="1" customWidth="1"/>
    <col min="3" max="4" width="5.625" customWidth="1"/>
    <col min="5" max="5" width="9.875" customWidth="1"/>
    <col min="6" max="6" width="10.375" customWidth="1"/>
    <col min="7" max="7" width="9.375" style="2"/>
    <col min="8" max="8" width="31.5" customWidth="1"/>
  </cols>
  <sheetData>
    <row r="1" ht="20.25" spans="1:8">
      <c r="A1" s="3" t="s">
        <v>0</v>
      </c>
      <c r="B1" s="4"/>
      <c r="C1" s="5"/>
      <c r="D1" s="5"/>
      <c r="E1" s="5"/>
      <c r="F1" s="5"/>
      <c r="G1" s="5"/>
      <c r="H1" s="6"/>
    </row>
    <row r="2" ht="29.25" spans="1:8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ht="15" spans="1:8">
      <c r="A3" s="9">
        <v>1</v>
      </c>
      <c r="B3" s="9" t="s">
        <v>9</v>
      </c>
      <c r="C3" s="10">
        <v>1</v>
      </c>
      <c r="D3" s="10" t="s">
        <v>10</v>
      </c>
      <c r="E3" s="11">
        <v>2725.76</v>
      </c>
      <c r="F3" s="11">
        <v>2725.76</v>
      </c>
      <c r="G3" s="12">
        <f>F3*0.1</f>
        <v>272.576</v>
      </c>
      <c r="H3" s="13" t="s">
        <v>11</v>
      </c>
    </row>
    <row r="4" ht="15" spans="1:8">
      <c r="A4" s="9">
        <v>2</v>
      </c>
      <c r="B4" s="9" t="s">
        <v>12</v>
      </c>
      <c r="C4" s="10">
        <v>5</v>
      </c>
      <c r="D4" s="10" t="s">
        <v>10</v>
      </c>
      <c r="E4" s="11">
        <v>2725.76</v>
      </c>
      <c r="F4" s="11">
        <v>13628.8</v>
      </c>
      <c r="G4" s="12">
        <f>F4*0.1</f>
        <v>1362.88</v>
      </c>
      <c r="H4" s="13" t="s">
        <v>11</v>
      </c>
    </row>
    <row r="5" ht="29.25" spans="1:8">
      <c r="A5" s="9">
        <v>3</v>
      </c>
      <c r="B5" s="9" t="s">
        <v>13</v>
      </c>
      <c r="C5" s="10">
        <v>6</v>
      </c>
      <c r="D5" s="10" t="s">
        <v>10</v>
      </c>
      <c r="E5" s="11">
        <v>1791.36</v>
      </c>
      <c r="F5" s="11">
        <v>10748.16</v>
      </c>
      <c r="G5" s="12">
        <f>F5*0.1</f>
        <v>1074.816</v>
      </c>
      <c r="H5" s="13" t="s">
        <v>11</v>
      </c>
    </row>
    <row r="6" ht="14.25" spans="1:8">
      <c r="A6" s="7"/>
      <c r="B6" s="7" t="s">
        <v>14</v>
      </c>
      <c r="C6" s="8"/>
      <c r="D6" s="8"/>
      <c r="E6" s="8"/>
      <c r="F6" s="8">
        <f>SUM(F3:F5)</f>
        <v>27102.72</v>
      </c>
      <c r="G6" s="14"/>
      <c r="H6" s="13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NO_ST</cp:lastModifiedBy>
  <dcterms:created xsi:type="dcterms:W3CDTF">2023-05-12T11:15:00Z</dcterms:created>
  <dcterms:modified xsi:type="dcterms:W3CDTF">2025-10-20T03:03:34Z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9836D9A7484B4A7487D262CBC3053C11_12</vt:lpwstr>
  </property>
</Properties>
</file>